
<file path=[Content_Types].xml><?xml version="1.0" encoding="utf-8"?>
<Types xmlns="http://schemas.openxmlformats.org/package/2006/content-types"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EJA" sheetId="1" r:id="rId1"/>
  </sheets>
  <definedNames>
    <definedName name="_xlnm._FilterDatabase" localSheetId="0" hidden="1">VEJA!$A$2:$O$225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3" i="1"/>
  <c r="O1" i="1" l="1"/>
</calcChain>
</file>

<file path=xl/sharedStrings.xml><?xml version="1.0" encoding="utf-8"?>
<sst xmlns="http://schemas.openxmlformats.org/spreadsheetml/2006/main" count="1799" uniqueCount="326">
  <si>
    <t>Brand</t>
  </si>
  <si>
    <t>Season</t>
  </si>
  <si>
    <t>Gender</t>
  </si>
  <si>
    <t>Model</t>
  </si>
  <si>
    <t>SKU</t>
  </si>
  <si>
    <t>Fabric</t>
  </si>
  <si>
    <t>Color</t>
  </si>
  <si>
    <t>Size</t>
  </si>
  <si>
    <t>RRP</t>
  </si>
  <si>
    <t>Veja</t>
  </si>
  <si>
    <t>SS 2024</t>
  </si>
  <si>
    <t>CV0502894</t>
  </si>
  <si>
    <t>CV0502894C280</t>
  </si>
  <si>
    <t>Small V-10</t>
  </si>
  <si>
    <t>CHROMEFREE LEATHER</t>
  </si>
  <si>
    <t>MULTICO-EXTRA-WHITE_SHINY</t>
  </si>
  <si>
    <t>CV0502894C290</t>
  </si>
  <si>
    <t>CV0502894C300</t>
  </si>
  <si>
    <t>CV0502894C310</t>
  </si>
  <si>
    <t>CV0502894C320</t>
  </si>
  <si>
    <t>CV0502894C330</t>
  </si>
  <si>
    <t>CV0502894C340</t>
  </si>
  <si>
    <t>CV0502894C350</t>
  </si>
  <si>
    <t>CV0702565</t>
  </si>
  <si>
    <t>CV0702565C280</t>
  </si>
  <si>
    <t>CWL</t>
  </si>
  <si>
    <t>WHITE_BLACK</t>
  </si>
  <si>
    <t>CV0702565C290</t>
  </si>
  <si>
    <t>CV0702565C300</t>
  </si>
  <si>
    <t>CV0702565C310</t>
  </si>
  <si>
    <t>CV0702565C320</t>
  </si>
  <si>
    <t>CV0702565C330</t>
  </si>
  <si>
    <t>CV0702565C340</t>
  </si>
  <si>
    <t>CV0702565C350</t>
  </si>
  <si>
    <t>CX0703423</t>
  </si>
  <si>
    <t>CX0703423C320</t>
  </si>
  <si>
    <t>Small V-10 Laces</t>
  </si>
  <si>
    <t>WHITE_PLATINE_SILVER</t>
  </si>
  <si>
    <t>CX0703423C330</t>
  </si>
  <si>
    <t>CX0703423C340</t>
  </si>
  <si>
    <t>CX0703423C350</t>
  </si>
  <si>
    <t>CX0703423C360</t>
  </si>
  <si>
    <t>CX0703423C370</t>
  </si>
  <si>
    <t>CX0703423C380</t>
  </si>
  <si>
    <t>CX0703423C390</t>
  </si>
  <si>
    <t>CX0712570</t>
  </si>
  <si>
    <t>CX0712570C320</t>
  </si>
  <si>
    <t>WHITE_COBALT_PEKIN</t>
  </si>
  <si>
    <t>CX0712570C330</t>
  </si>
  <si>
    <t>CX0712570C340</t>
  </si>
  <si>
    <t>CX0712570C350</t>
  </si>
  <si>
    <t>CX0712570C360</t>
  </si>
  <si>
    <t>CX0712570C370</t>
  </si>
  <si>
    <t>CX0712570C380</t>
  </si>
  <si>
    <t>CX0712570C390</t>
  </si>
  <si>
    <t>RS0502862</t>
  </si>
  <si>
    <t>RS0502862C320</t>
  </si>
  <si>
    <t>Small Esplar Laces</t>
  </si>
  <si>
    <t>EXTRA-WHITE_MATCHA_LAVANDE</t>
  </si>
  <si>
    <t>RS0502862C330</t>
  </si>
  <si>
    <t>RS0502862C340</t>
  </si>
  <si>
    <t>RS0502862C350</t>
  </si>
  <si>
    <t>RS0502862C360</t>
  </si>
  <si>
    <t>RS0502862C370</t>
  </si>
  <si>
    <t>RS0502862C380</t>
  </si>
  <si>
    <t>RS0502862C390</t>
  </si>
  <si>
    <t>RS0503403</t>
  </si>
  <si>
    <t>RS0503403C320</t>
  </si>
  <si>
    <t>EXTRA-WHITE_NATURAL</t>
  </si>
  <si>
    <t>RS0503403C330</t>
  </si>
  <si>
    <t>RS0503403C340</t>
  </si>
  <si>
    <t>RS0503403C350</t>
  </si>
  <si>
    <t>RS0503403C360</t>
  </si>
  <si>
    <t>RS0503403C370</t>
  </si>
  <si>
    <t>RS0503403C380</t>
  </si>
  <si>
    <t>RS0503403C390</t>
  </si>
  <si>
    <t>RS0512734</t>
  </si>
  <si>
    <t>RS0512734C320</t>
  </si>
  <si>
    <t>EXTRA-WHITE_NAUTICO_PEKIN</t>
  </si>
  <si>
    <t>RS0512734C330</t>
  </si>
  <si>
    <t>RS0512734C340</t>
  </si>
  <si>
    <t>RS0512734C350</t>
  </si>
  <si>
    <t>RS0512734C360</t>
  </si>
  <si>
    <t>RS0512734C370</t>
  </si>
  <si>
    <t>RS0512734C380</t>
  </si>
  <si>
    <t>RS0512734C390</t>
  </si>
  <si>
    <t>SV0503600</t>
  </si>
  <si>
    <t>SV0503600C280</t>
  </si>
  <si>
    <t>Small Esplar</t>
  </si>
  <si>
    <t>EXTRA-WHITE_EMERAUDE</t>
  </si>
  <si>
    <t>SV0503600C290</t>
  </si>
  <si>
    <t>SV0503600C300</t>
  </si>
  <si>
    <t>SV0503600C310</t>
  </si>
  <si>
    <t>SV0503600C320</t>
  </si>
  <si>
    <t>SV0503600C330</t>
  </si>
  <si>
    <t>SV0503600C340</t>
  </si>
  <si>
    <t>SV0503600C350</t>
  </si>
  <si>
    <t>SV0503603</t>
  </si>
  <si>
    <t>SV0503603C280</t>
  </si>
  <si>
    <t>EXTRA-WHITE_BLACK_NATURAL</t>
  </si>
  <si>
    <t>SV0503603C290</t>
  </si>
  <si>
    <t>SV0503603C300</t>
  </si>
  <si>
    <t>SV0503603C310</t>
  </si>
  <si>
    <t>SV0503603C320</t>
  </si>
  <si>
    <t>SV0503603C330</t>
  </si>
  <si>
    <t>SV0503603C340</t>
  </si>
  <si>
    <t>SV0503603C350</t>
  </si>
  <si>
    <t>XV0503250</t>
  </si>
  <si>
    <t>XV0503250C280</t>
  </si>
  <si>
    <t>Small V-12</t>
  </si>
  <si>
    <t>EXTRA-WHITE_MULTICO-PLATINE</t>
  </si>
  <si>
    <t>XV0503250C290</t>
  </si>
  <si>
    <t>XV0503250C300</t>
  </si>
  <si>
    <t>XV0503250C310</t>
  </si>
  <si>
    <t>XV0503250C320</t>
  </si>
  <si>
    <t>XV0503250C330</t>
  </si>
  <si>
    <t>XV0503250C340</t>
  </si>
  <si>
    <t>XV0503250C350</t>
  </si>
  <si>
    <t>XV0503416</t>
  </si>
  <si>
    <t>XV0503416C280</t>
  </si>
  <si>
    <t>SILVER_LASSI</t>
  </si>
  <si>
    <t>XV0503416C290</t>
  </si>
  <si>
    <t>XV0503416C300</t>
  </si>
  <si>
    <t>XV0503416C310</t>
  </si>
  <si>
    <t>XV0503416C320</t>
  </si>
  <si>
    <t>XV0503416C330</t>
  </si>
  <si>
    <t>XV0503416C340</t>
  </si>
  <si>
    <t>XV0503416C350</t>
  </si>
  <si>
    <t>Women</t>
  </si>
  <si>
    <t>CA0103129</t>
  </si>
  <si>
    <t>CA0103129A360</t>
  </si>
  <si>
    <t>Campo CA</t>
  </si>
  <si>
    <t>CANVAS</t>
  </si>
  <si>
    <t>WHITE_PIERRE</t>
  </si>
  <si>
    <t>CA0103129A370</t>
  </si>
  <si>
    <t>CA0103129A380</t>
  </si>
  <si>
    <t>CA0103129A390</t>
  </si>
  <si>
    <t>CA0103129A400</t>
  </si>
  <si>
    <t>CA0103129A410</t>
  </si>
  <si>
    <t>CA0103499</t>
  </si>
  <si>
    <t>CA0103499A360</t>
  </si>
  <si>
    <t>WHITE_PETALE_SARI</t>
  </si>
  <si>
    <t>CA0103499A370</t>
  </si>
  <si>
    <t>CA0103499A380</t>
  </si>
  <si>
    <t>CA0103499A390</t>
  </si>
  <si>
    <t>CA0103499A400</t>
  </si>
  <si>
    <t>CA0103499A410</t>
  </si>
  <si>
    <t>Men</t>
  </si>
  <si>
    <t>CP0302963</t>
  </si>
  <si>
    <t>CP0302963B400</t>
  </si>
  <si>
    <t>Campo</t>
  </si>
  <si>
    <t>SUEDE</t>
  </si>
  <si>
    <t>DUNE_WHITE</t>
  </si>
  <si>
    <t>CP0302963B410</t>
  </si>
  <si>
    <t>CP0302963B420</t>
  </si>
  <si>
    <t>CP0302963B430</t>
  </si>
  <si>
    <t>CP0302963B440</t>
  </si>
  <si>
    <t>CP0302963B450</t>
  </si>
  <si>
    <t>CP0302963B460</t>
  </si>
  <si>
    <t>CP0502920</t>
  </si>
  <si>
    <t>CP0502920A360</t>
  </si>
  <si>
    <t>EXTRA-WHITE_ALMOND</t>
  </si>
  <si>
    <t>CP0502920A370</t>
  </si>
  <si>
    <t>CP0502920A380</t>
  </si>
  <si>
    <t>CP0502920A390</t>
  </si>
  <si>
    <t>CP0502920A400</t>
  </si>
  <si>
    <t>CP0502920A410</t>
  </si>
  <si>
    <t>CP0503121</t>
  </si>
  <si>
    <t>CP0503121B400</t>
  </si>
  <si>
    <t>EXTRA-WHITE_CALIFORNIA</t>
  </si>
  <si>
    <t>CP0503121B410</t>
  </si>
  <si>
    <t>CP0503121B420</t>
  </si>
  <si>
    <t>CP0503121B430</t>
  </si>
  <si>
    <t>CP0503121B440</t>
  </si>
  <si>
    <t>CP0503121B450</t>
  </si>
  <si>
    <t>CP0503121B460</t>
  </si>
  <si>
    <t>CP0503147</t>
  </si>
  <si>
    <t>CP0503147B400</t>
  </si>
  <si>
    <t>EXTRA-WHITE_NATURAL_NATURAL</t>
  </si>
  <si>
    <t>CP0503147B410</t>
  </si>
  <si>
    <t>CP0503147B420</t>
  </si>
  <si>
    <t>CP0503147B430</t>
  </si>
  <si>
    <t>CP0503147B440</t>
  </si>
  <si>
    <t>CP0503147B450</t>
  </si>
  <si>
    <t>CP0503147B460</t>
  </si>
  <si>
    <t>CP0503495</t>
  </si>
  <si>
    <t>CP0503495A360</t>
  </si>
  <si>
    <t>EXTRA-WHITE_PLATINE</t>
  </si>
  <si>
    <t>CP0503495A370</t>
  </si>
  <si>
    <t>CP0503495A380</t>
  </si>
  <si>
    <t>CP0503495A390</t>
  </si>
  <si>
    <t>CP0503495A400</t>
  </si>
  <si>
    <t>CP0503495A410</t>
  </si>
  <si>
    <t>CP0503497</t>
  </si>
  <si>
    <t>CP0503497B400</t>
  </si>
  <si>
    <t>EXTRA-WHITE_PEKIN_POKER</t>
  </si>
  <si>
    <t>CP0503497B410</t>
  </si>
  <si>
    <t>CP0503497B420</t>
  </si>
  <si>
    <t>CP0503497B430</t>
  </si>
  <si>
    <t>CP0503497B440</t>
  </si>
  <si>
    <t>CP0503497B450</t>
  </si>
  <si>
    <t>CP0503497B460</t>
  </si>
  <si>
    <t>DC0102581</t>
  </si>
  <si>
    <t>DC0102581B400</t>
  </si>
  <si>
    <t>Dekkan</t>
  </si>
  <si>
    <t>ALVEOMESH</t>
  </si>
  <si>
    <t>BLACK_OXFORD-GREY_TONIC</t>
  </si>
  <si>
    <t>DC0102581B410</t>
  </si>
  <si>
    <t>DC0102581B420</t>
  </si>
  <si>
    <t>DC0102581B430</t>
  </si>
  <si>
    <t>DC0102581B440</t>
  </si>
  <si>
    <t>DC0102581B450</t>
  </si>
  <si>
    <t>DC0102581B460</t>
  </si>
  <si>
    <t>EO0203512</t>
  </si>
  <si>
    <t>EO0203512A360</t>
  </si>
  <si>
    <t>Esplar Logo</t>
  </si>
  <si>
    <t>LEATHER</t>
  </si>
  <si>
    <t>EXTRA-WHITE_NACRE</t>
  </si>
  <si>
    <t>EO0203512A370</t>
  </si>
  <si>
    <t>EO0203512A380</t>
  </si>
  <si>
    <t>EO0203512A390</t>
  </si>
  <si>
    <t>EO0203512A400</t>
  </si>
  <si>
    <t>EO0203512A410</t>
  </si>
  <si>
    <t>RB1803172</t>
  </si>
  <si>
    <t>RB1803172B400</t>
  </si>
  <si>
    <t>Rio Branco</t>
  </si>
  <si>
    <t>EMERAUDE_WHITE</t>
  </si>
  <si>
    <t>RB1803172B410</t>
  </si>
  <si>
    <t>RB1803172B420</t>
  </si>
  <si>
    <t>RB1803172B430</t>
  </si>
  <si>
    <t>RB1803172B440</t>
  </si>
  <si>
    <t>RB1803172B450</t>
  </si>
  <si>
    <t>RB1803172B460</t>
  </si>
  <si>
    <t>UC0703148</t>
  </si>
  <si>
    <t>UC0703148B400</t>
  </si>
  <si>
    <t>Urca</t>
  </si>
  <si>
    <t>WHITE_MARSALA_BLACK</t>
  </si>
  <si>
    <t>UC0703148B410</t>
  </si>
  <si>
    <t>UC0703148B420</t>
  </si>
  <si>
    <t>UC0703148B430</t>
  </si>
  <si>
    <t>UC0703148B440</t>
  </si>
  <si>
    <t>UC0703148B450</t>
  </si>
  <si>
    <t>UC0703148B460</t>
  </si>
  <si>
    <t>UC0703507</t>
  </si>
  <si>
    <t>UC0703507B400</t>
  </si>
  <si>
    <t>BLACK_WHITE</t>
  </si>
  <si>
    <t>UC0703507B410</t>
  </si>
  <si>
    <t>UC0703507B420</t>
  </si>
  <si>
    <t>UC0703507B430</t>
  </si>
  <si>
    <t>UC0703507B440</t>
  </si>
  <si>
    <t>UC0703507B450</t>
  </si>
  <si>
    <t>UC0703507B460</t>
  </si>
  <si>
    <t>UW0703508</t>
  </si>
  <si>
    <t>UW0703508B400</t>
  </si>
  <si>
    <t>Urca W</t>
  </si>
  <si>
    <t>WHITE_PEKIN_NAUTICO</t>
  </si>
  <si>
    <t>UW0703508B410</t>
  </si>
  <si>
    <t>UW0703508B420</t>
  </si>
  <si>
    <t>UW0703508B430</t>
  </si>
  <si>
    <t>UW0703508B440</t>
  </si>
  <si>
    <t>UW0703508B450</t>
  </si>
  <si>
    <t>UW0703508B460</t>
  </si>
  <si>
    <t>UW0703509</t>
  </si>
  <si>
    <t>UW0703509B400</t>
  </si>
  <si>
    <t>WHITE_LEAF_CYPRUS</t>
  </si>
  <si>
    <t>UW0703509B410</t>
  </si>
  <si>
    <t>UW0703509B420</t>
  </si>
  <si>
    <t>UW0703509B430</t>
  </si>
  <si>
    <t>UW0703509B440</t>
  </si>
  <si>
    <t>UW0703509B450</t>
  </si>
  <si>
    <t>UW0703509B460</t>
  </si>
  <si>
    <t>VX0102499</t>
  </si>
  <si>
    <t>VX0102499B400</t>
  </si>
  <si>
    <t>V-10</t>
  </si>
  <si>
    <t>B-MESH</t>
  </si>
  <si>
    <t>WHITE_NATURAL_PIERRE</t>
  </si>
  <si>
    <t>VX0102499B410</t>
  </si>
  <si>
    <t>VX0102499B420</t>
  </si>
  <si>
    <t>VX0102499B430</t>
  </si>
  <si>
    <t>VX0102499B440</t>
  </si>
  <si>
    <t>VX0102499B450</t>
  </si>
  <si>
    <t>VX0102499B460</t>
  </si>
  <si>
    <t>RR1803170</t>
  </si>
  <si>
    <t>RR1803170B400</t>
  </si>
  <si>
    <t>SDU REC</t>
  </si>
  <si>
    <t>NAUTICO_PIERRE</t>
  </si>
  <si>
    <t>RR1803170B410</t>
  </si>
  <si>
    <t>RR1803170B420</t>
  </si>
  <si>
    <t>RR1803170B430</t>
  </si>
  <si>
    <t>RR1803170B440</t>
  </si>
  <si>
    <t>RR1803170B450</t>
  </si>
  <si>
    <t>RR1803170B460</t>
  </si>
  <si>
    <t>RT0102698</t>
  </si>
  <si>
    <t>RT0102698B400</t>
  </si>
  <si>
    <t>SDU TPU</t>
  </si>
  <si>
    <t>RT0102698B410</t>
  </si>
  <si>
    <t>RT0102698B420</t>
  </si>
  <si>
    <t>RT0102698B430</t>
  </si>
  <si>
    <t>RT0102698B440</t>
  </si>
  <si>
    <t>RT0102698B450</t>
  </si>
  <si>
    <t>RT0102698B460</t>
  </si>
  <si>
    <t>VO0103524</t>
  </si>
  <si>
    <t>VO0103524B400</t>
  </si>
  <si>
    <t>Volley</t>
  </si>
  <si>
    <t>VO0103524B410</t>
  </si>
  <si>
    <t>VO0103524B420</t>
  </si>
  <si>
    <t>VO0103524B430</t>
  </si>
  <si>
    <t>VO0103524B440</t>
  </si>
  <si>
    <t>VO0103524B450</t>
  </si>
  <si>
    <t>VO0103524B460</t>
  </si>
  <si>
    <t>VO0103529</t>
  </si>
  <si>
    <t>VO0103529B400</t>
  </si>
  <si>
    <t>BLACK_WHITE_NATURAL</t>
  </si>
  <si>
    <t>VO0103529B410</t>
  </si>
  <si>
    <t>VO0103529B420</t>
  </si>
  <si>
    <t>VO0103529B430</t>
  </si>
  <si>
    <t>VO0103529B440</t>
  </si>
  <si>
    <t>VO0103529B450</t>
  </si>
  <si>
    <t>VO0103529B460</t>
  </si>
  <si>
    <t>Ean</t>
  </si>
  <si>
    <t>Qty</t>
  </si>
  <si>
    <t>Kids</t>
  </si>
  <si>
    <t>Pic</t>
  </si>
  <si>
    <t>WHS</t>
  </si>
  <si>
    <t>Style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</si>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</sst>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emf"/><Relationship Id="rId3" Type="http://schemas.openxmlformats.org/officeDocument/2006/relationships/image" Target="../media/image3.png"/><Relationship Id="rId21" Type="http://schemas.openxmlformats.org/officeDocument/2006/relationships/image" Target="../media/image21.emf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em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emf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70556</xdr:colOff>
      <xdr:row>3</xdr:row>
      <xdr:rowOff>98777</xdr:rowOff>
    </xdr:from>
    <xdr:to>
      <xdr:col>0</xdr:col>
      <xdr:colOff>1509889</xdr:colOff>
      <xdr:row>8</xdr:row>
      <xdr:rowOff>7435</xdr:rowOff>
    </xdr:to>
    <xdr:pic>
      <xdr:nvPicPr>
        <xdr:cNvPr id="2" name="Image 10">
          <a:extLst>
            <a:ext uri="{FF2B5EF4-FFF2-40B4-BE49-F238E27FC236}">
              <a16:creationId xmlns:a16="http://schemas.microsoft.com/office/drawing/2014/main" xmlns="" id="{40E9B3B7-730E-4D44-91F5-4E1EE1905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6" y="592666"/>
          <a:ext cx="1439333" cy="720047"/>
        </a:xfrm>
        <a:prstGeom prst="rect">
          <a:avLst/>
        </a:prstGeom>
      </xdr:spPr>
    </xdr:pic>
    <xdr:clientData/>
  </xdr:twoCellAnchor>
  <xdr:twoCellAnchor>
    <xdr:from>
      <xdr:col>0</xdr:col>
      <xdr:colOff>42333</xdr:colOff>
      <xdr:row>11</xdr:row>
      <xdr:rowOff>56444</xdr:rowOff>
    </xdr:from>
    <xdr:to>
      <xdr:col>0</xdr:col>
      <xdr:colOff>1533853</xdr:colOff>
      <xdr:row>15</xdr:row>
      <xdr:rowOff>141111</xdr:rowOff>
    </xdr:to>
    <xdr:pic>
      <xdr:nvPicPr>
        <xdr:cNvPr id="3" name="Image 12">
          <a:extLst>
            <a:ext uri="{FF2B5EF4-FFF2-40B4-BE49-F238E27FC236}">
              <a16:creationId xmlns:a16="http://schemas.microsoft.com/office/drawing/2014/main" xmlns="" id="{3728B2EE-8216-4999-90B7-E3AB9BEA5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1848555"/>
          <a:ext cx="1491520" cy="733778"/>
        </a:xfrm>
        <a:prstGeom prst="rect">
          <a:avLst/>
        </a:prstGeom>
      </xdr:spPr>
    </xdr:pic>
    <xdr:clientData/>
  </xdr:twoCellAnchor>
  <xdr:twoCellAnchor>
    <xdr:from>
      <xdr:col>0</xdr:col>
      <xdr:colOff>28222</xdr:colOff>
      <xdr:row>19</xdr:row>
      <xdr:rowOff>119946</xdr:rowOff>
    </xdr:from>
    <xdr:to>
      <xdr:col>0</xdr:col>
      <xdr:colOff>1516944</xdr:colOff>
      <xdr:row>24</xdr:row>
      <xdr:rowOff>57340</xdr:rowOff>
    </xdr:to>
    <xdr:pic>
      <xdr:nvPicPr>
        <xdr:cNvPr id="4" name="Image 16">
          <a:extLst>
            <a:ext uri="{FF2B5EF4-FFF2-40B4-BE49-F238E27FC236}">
              <a16:creationId xmlns:a16="http://schemas.microsoft.com/office/drawing/2014/main" xmlns="" id="{C7617884-DC12-497F-81FD-CB40C2397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2" y="3210279"/>
          <a:ext cx="1488722" cy="7487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42337</xdr:rowOff>
    </xdr:from>
    <xdr:to>
      <xdr:col>0</xdr:col>
      <xdr:colOff>1524417</xdr:colOff>
      <xdr:row>31</xdr:row>
      <xdr:rowOff>155226</xdr:rowOff>
    </xdr:to>
    <xdr:pic>
      <xdr:nvPicPr>
        <xdr:cNvPr id="5" name="Image 24">
          <a:extLst>
            <a:ext uri="{FF2B5EF4-FFF2-40B4-BE49-F238E27FC236}">
              <a16:creationId xmlns:a16="http://schemas.microsoft.com/office/drawing/2014/main" xmlns="" id="{D199F540-C420-4FF2-993C-572B15F9F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430893"/>
          <a:ext cx="1524417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42334</xdr:rowOff>
    </xdr:from>
    <xdr:to>
      <xdr:col>0</xdr:col>
      <xdr:colOff>1509889</xdr:colOff>
      <xdr:row>40</xdr:row>
      <xdr:rowOff>36168</xdr:rowOff>
    </xdr:to>
    <xdr:pic>
      <xdr:nvPicPr>
        <xdr:cNvPr id="6" name="Image 46">
          <a:extLst>
            <a:ext uri="{FF2B5EF4-FFF2-40B4-BE49-F238E27FC236}">
              <a16:creationId xmlns:a16="http://schemas.microsoft.com/office/drawing/2014/main" xmlns="" id="{147F93CE-21CC-4833-A2CB-C9BA597CA7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0698"/>
        <a:stretch/>
      </xdr:blipFill>
      <xdr:spPr>
        <a:xfrm>
          <a:off x="0" y="5729112"/>
          <a:ext cx="1509889" cy="805223"/>
        </a:xfrm>
        <a:prstGeom prst="rect">
          <a:avLst/>
        </a:prstGeom>
      </xdr:spPr>
    </xdr:pic>
    <xdr:clientData/>
  </xdr:twoCellAnchor>
  <xdr:twoCellAnchor>
    <xdr:from>
      <xdr:col>0</xdr:col>
      <xdr:colOff>28225</xdr:colOff>
      <xdr:row>43</xdr:row>
      <xdr:rowOff>70555</xdr:rowOff>
    </xdr:from>
    <xdr:to>
      <xdr:col>0</xdr:col>
      <xdr:colOff>1516947</xdr:colOff>
      <xdr:row>47</xdr:row>
      <xdr:rowOff>155825</xdr:rowOff>
    </xdr:to>
    <xdr:pic>
      <xdr:nvPicPr>
        <xdr:cNvPr id="7" name="Image 30">
          <a:extLst>
            <a:ext uri="{FF2B5EF4-FFF2-40B4-BE49-F238E27FC236}">
              <a16:creationId xmlns:a16="http://schemas.microsoft.com/office/drawing/2014/main" xmlns="" id="{28759954-D77D-48BA-996A-BBAA1697F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5" y="7055555"/>
          <a:ext cx="1488722" cy="734381"/>
        </a:xfrm>
        <a:prstGeom prst="rect">
          <a:avLst/>
        </a:prstGeom>
      </xdr:spPr>
    </xdr:pic>
    <xdr:clientData/>
  </xdr:twoCellAnchor>
  <xdr:twoCellAnchor>
    <xdr:from>
      <xdr:col>0</xdr:col>
      <xdr:colOff>7056</xdr:colOff>
      <xdr:row>51</xdr:row>
      <xdr:rowOff>127003</xdr:rowOff>
    </xdr:from>
    <xdr:to>
      <xdr:col>0</xdr:col>
      <xdr:colOff>1552223</xdr:colOff>
      <xdr:row>56</xdr:row>
      <xdr:rowOff>107733</xdr:rowOff>
    </xdr:to>
    <xdr:pic>
      <xdr:nvPicPr>
        <xdr:cNvPr id="8" name="Image 44">
          <a:extLst>
            <a:ext uri="{FF2B5EF4-FFF2-40B4-BE49-F238E27FC236}">
              <a16:creationId xmlns:a16="http://schemas.microsoft.com/office/drawing/2014/main" xmlns="" id="{D83B0074-6BEE-40E1-A11F-A585DD060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056" y="8410225"/>
          <a:ext cx="1545167" cy="792119"/>
        </a:xfrm>
        <a:prstGeom prst="rect">
          <a:avLst/>
        </a:prstGeom>
      </xdr:spPr>
    </xdr:pic>
    <xdr:clientData/>
  </xdr:twoCellAnchor>
  <xdr:twoCellAnchor>
    <xdr:from>
      <xdr:col>0</xdr:col>
      <xdr:colOff>28222</xdr:colOff>
      <xdr:row>59</xdr:row>
      <xdr:rowOff>1</xdr:rowOff>
    </xdr:from>
    <xdr:to>
      <xdr:col>0</xdr:col>
      <xdr:colOff>1518821</xdr:colOff>
      <xdr:row>63</xdr:row>
      <xdr:rowOff>141464</xdr:rowOff>
    </xdr:to>
    <xdr:pic>
      <xdr:nvPicPr>
        <xdr:cNvPr id="9" name="Image 36">
          <a:extLst>
            <a:ext uri="{FF2B5EF4-FFF2-40B4-BE49-F238E27FC236}">
              <a16:creationId xmlns:a16="http://schemas.microsoft.com/office/drawing/2014/main" xmlns="" id="{C14BE0C3-13B1-4CD1-8D96-6F3C7BED2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222" y="9581445"/>
          <a:ext cx="1490599" cy="790575"/>
        </a:xfrm>
        <a:prstGeom prst="rect">
          <a:avLst/>
        </a:prstGeom>
      </xdr:spPr>
    </xdr:pic>
    <xdr:clientData/>
  </xdr:twoCellAnchor>
  <xdr:twoCellAnchor>
    <xdr:from>
      <xdr:col>0</xdr:col>
      <xdr:colOff>56446</xdr:colOff>
      <xdr:row>67</xdr:row>
      <xdr:rowOff>35278</xdr:rowOff>
    </xdr:from>
    <xdr:to>
      <xdr:col>0</xdr:col>
      <xdr:colOff>1516946</xdr:colOff>
      <xdr:row>72</xdr:row>
      <xdr:rowOff>18104</xdr:rowOff>
    </xdr:to>
    <xdr:pic>
      <xdr:nvPicPr>
        <xdr:cNvPr id="10" name="Image 32">
          <a:extLst>
            <a:ext uri="{FF2B5EF4-FFF2-40B4-BE49-F238E27FC236}">
              <a16:creationId xmlns:a16="http://schemas.microsoft.com/office/drawing/2014/main" xmlns="" id="{ACEA17CC-AA19-4781-8872-0683480B3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6446" y="10914945"/>
          <a:ext cx="1460500" cy="794215"/>
        </a:xfrm>
        <a:prstGeom prst="rect">
          <a:avLst/>
        </a:prstGeom>
      </xdr:spPr>
    </xdr:pic>
    <xdr:clientData/>
  </xdr:twoCellAnchor>
  <xdr:twoCellAnchor>
    <xdr:from>
      <xdr:col>0</xdr:col>
      <xdr:colOff>49389</xdr:colOff>
      <xdr:row>75</xdr:row>
      <xdr:rowOff>70555</xdr:rowOff>
    </xdr:from>
    <xdr:to>
      <xdr:col>0</xdr:col>
      <xdr:colOff>1531056</xdr:colOff>
      <xdr:row>80</xdr:row>
      <xdr:rowOff>43559</xdr:rowOff>
    </xdr:to>
    <xdr:pic>
      <xdr:nvPicPr>
        <xdr:cNvPr id="11" name="Image 35">
          <a:extLst>
            <a:ext uri="{FF2B5EF4-FFF2-40B4-BE49-F238E27FC236}">
              <a16:creationId xmlns:a16="http://schemas.microsoft.com/office/drawing/2014/main" xmlns="" id="{4DC52E6A-B6BB-4C5D-9CEC-890DD48A5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9389" y="12248444"/>
          <a:ext cx="1481667" cy="784393"/>
        </a:xfrm>
        <a:prstGeom prst="rect">
          <a:avLst/>
        </a:prstGeom>
      </xdr:spPr>
    </xdr:pic>
    <xdr:clientData/>
  </xdr:twoCellAnchor>
  <xdr:twoCellAnchor>
    <xdr:from>
      <xdr:col>0</xdr:col>
      <xdr:colOff>14112</xdr:colOff>
      <xdr:row>83</xdr:row>
      <xdr:rowOff>56444</xdr:rowOff>
    </xdr:from>
    <xdr:to>
      <xdr:col>0</xdr:col>
      <xdr:colOff>1538112</xdr:colOff>
      <xdr:row>88</xdr:row>
      <xdr:rowOff>4068</xdr:rowOff>
    </xdr:to>
    <xdr:pic>
      <xdr:nvPicPr>
        <xdr:cNvPr id="12" name="Image 48">
          <a:extLst>
            <a:ext uri="{FF2B5EF4-FFF2-40B4-BE49-F238E27FC236}">
              <a16:creationId xmlns:a16="http://schemas.microsoft.com/office/drawing/2014/main" xmlns="" id="{282BF230-DECC-4628-96D2-1642ECFE7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2" y="13532555"/>
          <a:ext cx="1524000" cy="759013"/>
        </a:xfrm>
        <a:prstGeom prst="rect">
          <a:avLst/>
        </a:prstGeom>
      </xdr:spPr>
    </xdr:pic>
    <xdr:clientData/>
  </xdr:twoCellAnchor>
  <xdr:twoCellAnchor>
    <xdr:from>
      <xdr:col>0</xdr:col>
      <xdr:colOff>56445</xdr:colOff>
      <xdr:row>90</xdr:row>
      <xdr:rowOff>155223</xdr:rowOff>
    </xdr:from>
    <xdr:to>
      <xdr:col>0</xdr:col>
      <xdr:colOff>1483613</xdr:colOff>
      <xdr:row>94</xdr:row>
      <xdr:rowOff>155222</xdr:rowOff>
    </xdr:to>
    <xdr:pic>
      <xdr:nvPicPr>
        <xdr:cNvPr id="13" name="Image 223">
          <a:extLst>
            <a:ext uri="{FF2B5EF4-FFF2-40B4-BE49-F238E27FC236}">
              <a16:creationId xmlns:a16="http://schemas.microsoft.com/office/drawing/2014/main" xmlns="" id="{189FBFD9-93C0-4571-8165-38C60AC21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6445" y="14767279"/>
          <a:ext cx="1427168" cy="649110"/>
        </a:xfrm>
        <a:prstGeom prst="rect">
          <a:avLst/>
        </a:prstGeom>
      </xdr:spPr>
    </xdr:pic>
    <xdr:clientData/>
  </xdr:twoCellAnchor>
  <xdr:twoCellAnchor>
    <xdr:from>
      <xdr:col>0</xdr:col>
      <xdr:colOff>56444</xdr:colOff>
      <xdr:row>97</xdr:row>
      <xdr:rowOff>21166</xdr:rowOff>
    </xdr:from>
    <xdr:to>
      <xdr:col>0</xdr:col>
      <xdr:colOff>1485783</xdr:colOff>
      <xdr:row>101</xdr:row>
      <xdr:rowOff>14112</xdr:rowOff>
    </xdr:to>
    <xdr:pic>
      <xdr:nvPicPr>
        <xdr:cNvPr id="14" name="Image 225">
          <a:extLst>
            <a:ext uri="{FF2B5EF4-FFF2-40B4-BE49-F238E27FC236}">
              <a16:creationId xmlns:a16="http://schemas.microsoft.com/office/drawing/2014/main" xmlns="" id="{BC558EBF-C767-42F7-941D-EDFC0C12A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6444" y="15769166"/>
          <a:ext cx="1429339" cy="642057"/>
        </a:xfrm>
        <a:prstGeom prst="rect">
          <a:avLst/>
        </a:prstGeom>
      </xdr:spPr>
    </xdr:pic>
    <xdr:clientData/>
  </xdr:twoCellAnchor>
  <xdr:twoCellAnchor>
    <xdr:from>
      <xdr:col>0</xdr:col>
      <xdr:colOff>91723</xdr:colOff>
      <xdr:row>103</xdr:row>
      <xdr:rowOff>98777</xdr:rowOff>
    </xdr:from>
    <xdr:to>
      <xdr:col>0</xdr:col>
      <xdr:colOff>1490595</xdr:colOff>
      <xdr:row>107</xdr:row>
      <xdr:rowOff>78315</xdr:rowOff>
    </xdr:to>
    <xdr:pic>
      <xdr:nvPicPr>
        <xdr:cNvPr id="15" name="Image 215">
          <a:extLst>
            <a:ext uri="{FF2B5EF4-FFF2-40B4-BE49-F238E27FC236}">
              <a16:creationId xmlns:a16="http://schemas.microsoft.com/office/drawing/2014/main" xmlns="" id="{A55FC3D0-3A3B-4D00-BFBB-754B37F7C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1723" y="16820444"/>
          <a:ext cx="1398872" cy="628649"/>
        </a:xfrm>
        <a:prstGeom prst="rect">
          <a:avLst/>
        </a:prstGeom>
      </xdr:spPr>
    </xdr:pic>
    <xdr:clientData/>
  </xdr:twoCellAnchor>
  <xdr:twoCellAnchor>
    <xdr:from>
      <xdr:col>0</xdr:col>
      <xdr:colOff>49387</xdr:colOff>
      <xdr:row>109</xdr:row>
      <xdr:rowOff>148166</xdr:rowOff>
    </xdr:from>
    <xdr:to>
      <xdr:col>0</xdr:col>
      <xdr:colOff>1496528</xdr:colOff>
      <xdr:row>113</xdr:row>
      <xdr:rowOff>148166</xdr:rowOff>
    </xdr:to>
    <xdr:pic>
      <xdr:nvPicPr>
        <xdr:cNvPr id="16" name="Image 211">
          <a:extLst>
            <a:ext uri="{FF2B5EF4-FFF2-40B4-BE49-F238E27FC236}">
              <a16:creationId xmlns:a16="http://schemas.microsoft.com/office/drawing/2014/main" xmlns="" id="{84A1BD0E-8F0F-4474-B3F9-7EF6BD454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9387" y="17843499"/>
          <a:ext cx="1447141" cy="649111"/>
        </a:xfrm>
        <a:prstGeom prst="rect">
          <a:avLst/>
        </a:prstGeom>
      </xdr:spPr>
    </xdr:pic>
    <xdr:clientData/>
  </xdr:twoCellAnchor>
  <xdr:twoCellAnchor>
    <xdr:from>
      <xdr:col>0</xdr:col>
      <xdr:colOff>105834</xdr:colOff>
      <xdr:row>116</xdr:row>
      <xdr:rowOff>98777</xdr:rowOff>
    </xdr:from>
    <xdr:to>
      <xdr:col>0</xdr:col>
      <xdr:colOff>1431305</xdr:colOff>
      <xdr:row>120</xdr:row>
      <xdr:rowOff>49536</xdr:rowOff>
    </xdr:to>
    <xdr:pic>
      <xdr:nvPicPr>
        <xdr:cNvPr id="17" name="Image 216">
          <a:extLst>
            <a:ext uri="{FF2B5EF4-FFF2-40B4-BE49-F238E27FC236}">
              <a16:creationId xmlns:a16="http://schemas.microsoft.com/office/drawing/2014/main" xmlns="" id="{F8121491-AAF9-4219-8EC9-2272DD031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5834" y="18930055"/>
          <a:ext cx="1325471" cy="599870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123</xdr:row>
      <xdr:rowOff>77611</xdr:rowOff>
    </xdr:from>
    <xdr:to>
      <xdr:col>0</xdr:col>
      <xdr:colOff>1504705</xdr:colOff>
      <xdr:row>127</xdr:row>
      <xdr:rowOff>57149</xdr:rowOff>
    </xdr:to>
    <xdr:pic>
      <xdr:nvPicPr>
        <xdr:cNvPr id="18" name="Image 222">
          <a:extLst>
            <a:ext uri="{FF2B5EF4-FFF2-40B4-BE49-F238E27FC236}">
              <a16:creationId xmlns:a16="http://schemas.microsoft.com/office/drawing/2014/main" xmlns="" id="{DFF44C6C-3008-41ED-96C3-5B2B09D84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5833" y="20044833"/>
          <a:ext cx="1398872" cy="628649"/>
        </a:xfrm>
        <a:prstGeom prst="rect">
          <a:avLst/>
        </a:prstGeom>
      </xdr:spPr>
    </xdr:pic>
    <xdr:clientData/>
  </xdr:twoCellAnchor>
  <xdr:twoCellAnchor>
    <xdr:from>
      <xdr:col>0</xdr:col>
      <xdr:colOff>84667</xdr:colOff>
      <xdr:row>130</xdr:row>
      <xdr:rowOff>21167</xdr:rowOff>
    </xdr:from>
    <xdr:to>
      <xdr:col>0</xdr:col>
      <xdr:colOff>1483542</xdr:colOff>
      <xdr:row>134</xdr:row>
      <xdr:rowOff>706</xdr:rowOff>
    </xdr:to>
    <xdr:pic>
      <xdr:nvPicPr>
        <xdr:cNvPr id="19" name="Image 219">
          <a:extLst>
            <a:ext uri="{FF2B5EF4-FFF2-40B4-BE49-F238E27FC236}">
              <a16:creationId xmlns:a16="http://schemas.microsoft.com/office/drawing/2014/main" xmlns="" id="{771C2BF5-105B-49D6-BA24-A7675F333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4667" y="21124334"/>
          <a:ext cx="1398875" cy="628650"/>
        </a:xfrm>
        <a:prstGeom prst="rect">
          <a:avLst/>
        </a:prstGeom>
      </xdr:spPr>
    </xdr:pic>
    <xdr:clientData/>
  </xdr:twoCellAnchor>
  <xdr:twoCellAnchor>
    <xdr:from>
      <xdr:col>0</xdr:col>
      <xdr:colOff>77611</xdr:colOff>
      <xdr:row>136</xdr:row>
      <xdr:rowOff>7057</xdr:rowOff>
    </xdr:from>
    <xdr:to>
      <xdr:col>0</xdr:col>
      <xdr:colOff>1482836</xdr:colOff>
      <xdr:row>139</xdr:row>
      <xdr:rowOff>148873</xdr:rowOff>
    </xdr:to>
    <xdr:pic>
      <xdr:nvPicPr>
        <xdr:cNvPr id="20" name="Image 221">
          <a:extLst>
            <a:ext uri="{FF2B5EF4-FFF2-40B4-BE49-F238E27FC236}">
              <a16:creationId xmlns:a16="http://schemas.microsoft.com/office/drawing/2014/main" xmlns="" id="{8E8F2D68-1E42-4F82-88DE-C4C7E5A93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7611" y="22083890"/>
          <a:ext cx="1405225" cy="628650"/>
        </a:xfrm>
        <a:prstGeom prst="rect">
          <a:avLst/>
        </a:prstGeom>
      </xdr:spPr>
    </xdr:pic>
    <xdr:clientData/>
  </xdr:twoCellAnchor>
  <xdr:twoCellAnchor>
    <xdr:from>
      <xdr:col>0</xdr:col>
      <xdr:colOff>49388</xdr:colOff>
      <xdr:row>143</xdr:row>
      <xdr:rowOff>35277</xdr:rowOff>
    </xdr:from>
    <xdr:to>
      <xdr:col>0</xdr:col>
      <xdr:colOff>1545166</xdr:colOff>
      <xdr:row>147</xdr:row>
      <xdr:rowOff>65223</xdr:rowOff>
    </xdr:to>
    <xdr:pic>
      <xdr:nvPicPr>
        <xdr:cNvPr id="21" name="Image 288">
          <a:extLst>
            <a:ext uri="{FF2B5EF4-FFF2-40B4-BE49-F238E27FC236}">
              <a16:creationId xmlns:a16="http://schemas.microsoft.com/office/drawing/2014/main" xmlns="" id="{69C588E9-F8C4-4A0C-97BA-96918304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9388" y="23248055"/>
          <a:ext cx="1495778" cy="679057"/>
        </a:xfrm>
        <a:prstGeom prst="rect">
          <a:avLst/>
        </a:prstGeom>
      </xdr:spPr>
    </xdr:pic>
    <xdr:clientData/>
  </xdr:twoCellAnchor>
  <xdr:twoCellAnchor>
    <xdr:from>
      <xdr:col>0</xdr:col>
      <xdr:colOff>56444</xdr:colOff>
      <xdr:row>150</xdr:row>
      <xdr:rowOff>35274</xdr:rowOff>
    </xdr:from>
    <xdr:to>
      <xdr:col>0</xdr:col>
      <xdr:colOff>1513624</xdr:colOff>
      <xdr:row>153</xdr:row>
      <xdr:rowOff>119941</xdr:rowOff>
    </xdr:to>
    <xdr:pic>
      <xdr:nvPicPr>
        <xdr:cNvPr id="22" name="Image 247">
          <a:extLst>
            <a:ext uri="{FF2B5EF4-FFF2-40B4-BE49-F238E27FC236}">
              <a16:creationId xmlns:a16="http://schemas.microsoft.com/office/drawing/2014/main" xmlns="" id="{007B261D-67A9-4F13-8C36-C2176C74D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6444" y="24383996"/>
          <a:ext cx="1457180" cy="571501"/>
        </a:xfrm>
        <a:prstGeom prst="rect">
          <a:avLst/>
        </a:prstGeom>
      </xdr:spPr>
    </xdr:pic>
    <xdr:clientData/>
  </xdr:twoCellAnchor>
  <xdr:twoCellAnchor>
    <xdr:from>
      <xdr:col>0</xdr:col>
      <xdr:colOff>84667</xdr:colOff>
      <xdr:row>155</xdr:row>
      <xdr:rowOff>155222</xdr:rowOff>
    </xdr:from>
    <xdr:to>
      <xdr:col>0</xdr:col>
      <xdr:colOff>1465790</xdr:colOff>
      <xdr:row>160</xdr:row>
      <xdr:rowOff>47013</xdr:rowOff>
    </xdr:to>
    <xdr:pic>
      <xdr:nvPicPr>
        <xdr:cNvPr id="23" name="Image 263">
          <a:extLst>
            <a:ext uri="{FF2B5EF4-FFF2-40B4-BE49-F238E27FC236}">
              <a16:creationId xmlns:a16="http://schemas.microsoft.com/office/drawing/2014/main" xmlns="" id="{2F55755A-AB72-4916-B800-EDD2DD9CF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4667" y="25315333"/>
          <a:ext cx="1381123" cy="703180"/>
        </a:xfrm>
        <a:prstGeom prst="rect">
          <a:avLst/>
        </a:prstGeom>
      </xdr:spPr>
    </xdr:pic>
    <xdr:clientData/>
  </xdr:twoCellAnchor>
  <xdr:twoCellAnchor>
    <xdr:from>
      <xdr:col>0</xdr:col>
      <xdr:colOff>49389</xdr:colOff>
      <xdr:row>163</xdr:row>
      <xdr:rowOff>49389</xdr:rowOff>
    </xdr:from>
    <xdr:to>
      <xdr:col>0</xdr:col>
      <xdr:colOff>1486888</xdr:colOff>
      <xdr:row>167</xdr:row>
      <xdr:rowOff>6702</xdr:rowOff>
    </xdr:to>
    <xdr:pic>
      <xdr:nvPicPr>
        <xdr:cNvPr id="24" name="Image 236">
          <a:extLst>
            <a:ext uri="{FF2B5EF4-FFF2-40B4-BE49-F238E27FC236}">
              <a16:creationId xmlns:a16="http://schemas.microsoft.com/office/drawing/2014/main" xmlns="" id="{2E9A5B84-107E-4A54-9C60-457A7DF48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9389" y="26507722"/>
          <a:ext cx="1437499" cy="606424"/>
        </a:xfrm>
        <a:prstGeom prst="rect">
          <a:avLst/>
        </a:prstGeom>
      </xdr:spPr>
    </xdr:pic>
    <xdr:clientData/>
  </xdr:twoCellAnchor>
  <xdr:twoCellAnchor>
    <xdr:from>
      <xdr:col>0</xdr:col>
      <xdr:colOff>49389</xdr:colOff>
      <xdr:row>170</xdr:row>
      <xdr:rowOff>77611</xdr:rowOff>
    </xdr:from>
    <xdr:to>
      <xdr:col>0</xdr:col>
      <xdr:colOff>1486888</xdr:colOff>
      <xdr:row>174</xdr:row>
      <xdr:rowOff>25399</xdr:rowOff>
    </xdr:to>
    <xdr:pic>
      <xdr:nvPicPr>
        <xdr:cNvPr id="25" name="Image 238">
          <a:extLst>
            <a:ext uri="{FF2B5EF4-FFF2-40B4-BE49-F238E27FC236}">
              <a16:creationId xmlns:a16="http://schemas.microsoft.com/office/drawing/2014/main" xmlns="" id="{898FA6BA-9FC1-4C47-A9CB-2C76B77F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9389" y="27671889"/>
          <a:ext cx="1437499" cy="596899"/>
        </a:xfrm>
        <a:prstGeom prst="rect">
          <a:avLst/>
        </a:prstGeom>
      </xdr:spPr>
    </xdr:pic>
    <xdr:clientData/>
  </xdr:twoCellAnchor>
  <xdr:twoCellAnchor>
    <xdr:from>
      <xdr:col>0</xdr:col>
      <xdr:colOff>112889</xdr:colOff>
      <xdr:row>177</xdr:row>
      <xdr:rowOff>119944</xdr:rowOff>
    </xdr:from>
    <xdr:to>
      <xdr:col>0</xdr:col>
      <xdr:colOff>1467225</xdr:colOff>
      <xdr:row>181</xdr:row>
      <xdr:rowOff>20108</xdr:rowOff>
    </xdr:to>
    <xdr:pic>
      <xdr:nvPicPr>
        <xdr:cNvPr id="26" name="Image 239">
          <a:extLst>
            <a:ext uri="{FF2B5EF4-FFF2-40B4-BE49-F238E27FC236}">
              <a16:creationId xmlns:a16="http://schemas.microsoft.com/office/drawing/2014/main" xmlns="" id="{4C3BC670-8753-4481-BBC0-B9598702A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2889" y="28850166"/>
          <a:ext cx="1354336" cy="549275"/>
        </a:xfrm>
        <a:prstGeom prst="rect">
          <a:avLst/>
        </a:prstGeom>
      </xdr:spPr>
    </xdr:pic>
    <xdr:clientData/>
  </xdr:twoCellAnchor>
  <xdr:twoCellAnchor>
    <xdr:from>
      <xdr:col>0</xdr:col>
      <xdr:colOff>56444</xdr:colOff>
      <xdr:row>184</xdr:row>
      <xdr:rowOff>56445</xdr:rowOff>
    </xdr:from>
    <xdr:to>
      <xdr:col>0</xdr:col>
      <xdr:colOff>1532124</xdr:colOff>
      <xdr:row>188</xdr:row>
      <xdr:rowOff>28223</xdr:rowOff>
    </xdr:to>
    <xdr:pic>
      <xdr:nvPicPr>
        <xdr:cNvPr id="27" name="Image 240">
          <a:extLst>
            <a:ext uri="{FF2B5EF4-FFF2-40B4-BE49-F238E27FC236}">
              <a16:creationId xmlns:a16="http://schemas.microsoft.com/office/drawing/2014/main" xmlns="" id="{68B0E116-F7CD-4F71-9525-986012BCD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6444" y="29922612"/>
          <a:ext cx="1475680" cy="620889"/>
        </a:xfrm>
        <a:prstGeom prst="rect">
          <a:avLst/>
        </a:prstGeom>
      </xdr:spPr>
    </xdr:pic>
    <xdr:clientData/>
  </xdr:twoCellAnchor>
  <xdr:twoCellAnchor>
    <xdr:from>
      <xdr:col>0</xdr:col>
      <xdr:colOff>56445</xdr:colOff>
      <xdr:row>191</xdr:row>
      <xdr:rowOff>49390</xdr:rowOff>
    </xdr:from>
    <xdr:to>
      <xdr:col>0</xdr:col>
      <xdr:colOff>1507797</xdr:colOff>
      <xdr:row>195</xdr:row>
      <xdr:rowOff>77612</xdr:rowOff>
    </xdr:to>
    <xdr:pic>
      <xdr:nvPicPr>
        <xdr:cNvPr id="28" name="Image 186">
          <a:extLst>
            <a:ext uri="{FF2B5EF4-FFF2-40B4-BE49-F238E27FC236}">
              <a16:creationId xmlns:a16="http://schemas.microsoft.com/office/drawing/2014/main" xmlns="" id="{4E8491E0-4989-4674-8A8F-B1C15FA32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6445" y="31051501"/>
          <a:ext cx="1451352" cy="677333"/>
        </a:xfrm>
        <a:prstGeom prst="rect">
          <a:avLst/>
        </a:prstGeom>
      </xdr:spPr>
    </xdr:pic>
    <xdr:clientData/>
  </xdr:twoCellAnchor>
  <xdr:twoCellAnchor>
    <xdr:from>
      <xdr:col>0</xdr:col>
      <xdr:colOff>42333</xdr:colOff>
      <xdr:row>198</xdr:row>
      <xdr:rowOff>42333</xdr:rowOff>
    </xdr:from>
    <xdr:to>
      <xdr:col>0</xdr:col>
      <xdr:colOff>1514157</xdr:colOff>
      <xdr:row>202</xdr:row>
      <xdr:rowOff>91722</xdr:rowOff>
    </xdr:to>
    <xdr:pic>
      <xdr:nvPicPr>
        <xdr:cNvPr id="29" name="Image 255">
          <a:extLst>
            <a:ext uri="{FF2B5EF4-FFF2-40B4-BE49-F238E27FC236}">
              <a16:creationId xmlns:a16="http://schemas.microsoft.com/office/drawing/2014/main" xmlns="" id="{C3EDFF04-AE3C-4BEF-AC07-CBC1DC7C7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2333" y="32180389"/>
          <a:ext cx="1471824" cy="698500"/>
        </a:xfrm>
        <a:prstGeom prst="rect">
          <a:avLst/>
        </a:prstGeom>
      </xdr:spPr>
    </xdr:pic>
    <xdr:clientData/>
  </xdr:twoCellAnchor>
  <xdr:twoCellAnchor>
    <xdr:from>
      <xdr:col>0</xdr:col>
      <xdr:colOff>49389</xdr:colOff>
      <xdr:row>205</xdr:row>
      <xdr:rowOff>49389</xdr:rowOff>
    </xdr:from>
    <xdr:to>
      <xdr:col>0</xdr:col>
      <xdr:colOff>1503011</xdr:colOff>
      <xdr:row>209</xdr:row>
      <xdr:rowOff>98778</xdr:rowOff>
    </xdr:to>
    <xdr:pic>
      <xdr:nvPicPr>
        <xdr:cNvPr id="30" name="Image 259">
          <a:extLst>
            <a:ext uri="{FF2B5EF4-FFF2-40B4-BE49-F238E27FC236}">
              <a16:creationId xmlns:a16="http://schemas.microsoft.com/office/drawing/2014/main" xmlns="" id="{FF29266E-1E63-4120-B4BF-5759F30CB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9389" y="33323389"/>
          <a:ext cx="1453622" cy="698500"/>
        </a:xfrm>
        <a:prstGeom prst="rect">
          <a:avLst/>
        </a:prstGeom>
      </xdr:spPr>
    </xdr:pic>
    <xdr:clientData/>
  </xdr:twoCellAnchor>
  <xdr:twoCellAnchor>
    <xdr:from>
      <xdr:col>0</xdr:col>
      <xdr:colOff>28223</xdr:colOff>
      <xdr:row>212</xdr:row>
      <xdr:rowOff>63499</xdr:rowOff>
    </xdr:from>
    <xdr:to>
      <xdr:col>0</xdr:col>
      <xdr:colOff>1522356</xdr:colOff>
      <xdr:row>215</xdr:row>
      <xdr:rowOff>162276</xdr:rowOff>
    </xdr:to>
    <xdr:pic>
      <xdr:nvPicPr>
        <xdr:cNvPr id="31" name="Image 249">
          <a:extLst>
            <a:ext uri="{FF2B5EF4-FFF2-40B4-BE49-F238E27FC236}">
              <a16:creationId xmlns:a16="http://schemas.microsoft.com/office/drawing/2014/main" xmlns="" id="{88FBB4FC-78F4-4302-B20E-CEBEE3E9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8223" y="34473443"/>
          <a:ext cx="1494133" cy="585611"/>
        </a:xfrm>
        <a:prstGeom prst="rect">
          <a:avLst/>
        </a:prstGeom>
      </xdr:spPr>
    </xdr:pic>
    <xdr:clientData/>
  </xdr:twoCellAnchor>
  <xdr:twoCellAnchor>
    <xdr:from>
      <xdr:col>0</xdr:col>
      <xdr:colOff>63501</xdr:colOff>
      <xdr:row>219</xdr:row>
      <xdr:rowOff>91720</xdr:rowOff>
    </xdr:from>
    <xdr:to>
      <xdr:col>0</xdr:col>
      <xdr:colOff>1503630</xdr:colOff>
      <xdr:row>223</xdr:row>
      <xdr:rowOff>7054</xdr:rowOff>
    </xdr:to>
    <xdr:pic>
      <xdr:nvPicPr>
        <xdr:cNvPr id="32" name="Image 251">
          <a:extLst>
            <a:ext uri="{FF2B5EF4-FFF2-40B4-BE49-F238E27FC236}">
              <a16:creationId xmlns:a16="http://schemas.microsoft.com/office/drawing/2014/main" xmlns="" id="{D6E7D51B-20CA-4A74-A904-599B16328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3501" y="35637609"/>
          <a:ext cx="1440129" cy="564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5"/>
  <sheetViews>
    <sheetView tabSelected="1" zoomScale="90" zoomScaleNormal="90" workbookViewId="0">
      <pane ySplit="2" topLeftCell="A3" activePane="bottomLeft" state="frozen"/>
      <selection pane="bottomLeft" activeCell="R13" sqref="R13"/>
    </sheetView>
  </sheetViews>
  <sheetFormatPr defaultColWidth="10.85546875" defaultRowHeight="12.75" x14ac:dyDescent="0.25"/>
  <cols>
    <col min="1" max="1" width="22.42578125" style="1" customWidth="1"/>
    <col min="2" max="4" width="10.140625" style="1" customWidth="1"/>
    <col min="5" max="5" width="10.140625" style="1" bestFit="1" customWidth="1"/>
    <col min="6" max="6" width="14" style="1" bestFit="1" customWidth="1"/>
    <col min="7" max="7" width="14.85546875" style="1" bestFit="1" customWidth="1"/>
    <col min="8" max="8" width="18.5703125" style="1" bestFit="1" customWidth="1"/>
    <col min="9" max="9" width="27.85546875" style="1" bestFit="1" customWidth="1"/>
    <col min="10" max="10" width="3.85546875" style="1" bestFit="1" customWidth="1"/>
    <col min="11" max="11" width="15.28515625" style="1" bestFit="1" customWidth="1"/>
    <col min="12" max="12" width="7.42578125" style="1" bestFit="1" customWidth="1"/>
    <col min="13" max="13" width="9.5703125" style="5" bestFit="1" customWidth="1"/>
    <col min="14" max="14" width="13" style="5" customWidth="1"/>
    <col min="15" max="15" width="13.42578125" style="5" customWidth="1"/>
    <col min="16" max="16384" width="10.85546875" style="1"/>
  </cols>
  <sheetData>
    <row r="1" spans="1:15" x14ac:dyDescent="0.25">
      <c r="L1" s="1">
        <f>SUM(L3:L225)</f>
        <v>600</v>
      </c>
      <c r="O1" s="5">
        <f>SUM(O3:O225)</f>
        <v>82828</v>
      </c>
    </row>
    <row r="2" spans="1:15" x14ac:dyDescent="0.25">
      <c r="A2" s="8" t="s">
        <v>322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324</v>
      </c>
      <c r="H2" s="8" t="s">
        <v>5</v>
      </c>
      <c r="I2" s="8" t="s">
        <v>6</v>
      </c>
      <c r="J2" s="8" t="s">
        <v>7</v>
      </c>
      <c r="K2" s="8" t="s">
        <v>319</v>
      </c>
      <c r="L2" s="6" t="s">
        <v>320</v>
      </c>
      <c r="M2" s="7" t="s">
        <v>323</v>
      </c>
      <c r="N2" s="7" t="s">
        <v>8</v>
      </c>
      <c r="O2" s="7" t="s">
        <v>325</v>
      </c>
    </row>
    <row r="3" spans="1:15" x14ac:dyDescent="0.25">
      <c r="A3" s="11"/>
      <c r="B3" s="2" t="s">
        <v>9</v>
      </c>
      <c r="C3" s="2" t="s">
        <v>10</v>
      </c>
      <c r="D3" s="2" t="s">
        <v>321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>
        <v>28</v>
      </c>
      <c r="K3" s="3">
        <v>3611820250062</v>
      </c>
      <c r="L3" s="2">
        <v>2</v>
      </c>
      <c r="M3" s="4">
        <v>46</v>
      </c>
      <c r="N3" s="4">
        <v>105</v>
      </c>
      <c r="O3" s="4">
        <f>N3*L3</f>
        <v>210</v>
      </c>
    </row>
    <row r="4" spans="1:15" x14ac:dyDescent="0.25">
      <c r="A4" s="11"/>
      <c r="B4" s="2" t="s">
        <v>9</v>
      </c>
      <c r="C4" s="2" t="s">
        <v>10</v>
      </c>
      <c r="D4" s="2" t="s">
        <v>321</v>
      </c>
      <c r="E4" s="2" t="s">
        <v>11</v>
      </c>
      <c r="F4" s="2" t="s">
        <v>16</v>
      </c>
      <c r="G4" s="2" t="s">
        <v>13</v>
      </c>
      <c r="H4" s="2" t="s">
        <v>14</v>
      </c>
      <c r="I4" s="2" t="s">
        <v>15</v>
      </c>
      <c r="J4" s="2">
        <v>29</v>
      </c>
      <c r="K4" s="3">
        <v>3611820250079</v>
      </c>
      <c r="L4" s="2">
        <v>2</v>
      </c>
      <c r="M4" s="4">
        <v>46</v>
      </c>
      <c r="N4" s="4">
        <v>105</v>
      </c>
      <c r="O4" s="4">
        <f t="shared" ref="O4:O67" si="0">N4*L4</f>
        <v>210</v>
      </c>
    </row>
    <row r="5" spans="1:15" x14ac:dyDescent="0.25">
      <c r="A5" s="11"/>
      <c r="B5" s="2" t="s">
        <v>9</v>
      </c>
      <c r="C5" s="2" t="s">
        <v>10</v>
      </c>
      <c r="D5" s="2" t="s">
        <v>321</v>
      </c>
      <c r="E5" s="2" t="s">
        <v>11</v>
      </c>
      <c r="F5" s="2" t="s">
        <v>17</v>
      </c>
      <c r="G5" s="2" t="s">
        <v>13</v>
      </c>
      <c r="H5" s="2" t="s">
        <v>14</v>
      </c>
      <c r="I5" s="2" t="s">
        <v>15</v>
      </c>
      <c r="J5" s="2">
        <v>30</v>
      </c>
      <c r="K5" s="3">
        <v>3611820250086</v>
      </c>
      <c r="L5" s="2">
        <v>2</v>
      </c>
      <c r="M5" s="4">
        <v>46</v>
      </c>
      <c r="N5" s="4">
        <v>105</v>
      </c>
      <c r="O5" s="4">
        <f t="shared" si="0"/>
        <v>210</v>
      </c>
    </row>
    <row r="6" spans="1:15" x14ac:dyDescent="0.25">
      <c r="A6" s="11"/>
      <c r="B6" s="2" t="s">
        <v>9</v>
      </c>
      <c r="C6" s="2" t="s">
        <v>10</v>
      </c>
      <c r="D6" s="2" t="s">
        <v>321</v>
      </c>
      <c r="E6" s="2" t="s">
        <v>11</v>
      </c>
      <c r="F6" s="2" t="s">
        <v>18</v>
      </c>
      <c r="G6" s="2" t="s">
        <v>13</v>
      </c>
      <c r="H6" s="2" t="s">
        <v>14</v>
      </c>
      <c r="I6" s="2" t="s">
        <v>15</v>
      </c>
      <c r="J6" s="2">
        <v>31</v>
      </c>
      <c r="K6" s="3">
        <v>3611820250093</v>
      </c>
      <c r="L6" s="2">
        <v>2</v>
      </c>
      <c r="M6" s="4">
        <v>46</v>
      </c>
      <c r="N6" s="4">
        <v>105</v>
      </c>
      <c r="O6" s="4">
        <f t="shared" si="0"/>
        <v>210</v>
      </c>
    </row>
    <row r="7" spans="1:15" x14ac:dyDescent="0.25">
      <c r="A7" s="11"/>
      <c r="B7" s="2" t="s">
        <v>9</v>
      </c>
      <c r="C7" s="2" t="s">
        <v>10</v>
      </c>
      <c r="D7" s="2" t="s">
        <v>321</v>
      </c>
      <c r="E7" s="2" t="s">
        <v>11</v>
      </c>
      <c r="F7" s="2" t="s">
        <v>19</v>
      </c>
      <c r="G7" s="2" t="s">
        <v>13</v>
      </c>
      <c r="H7" s="2" t="s">
        <v>14</v>
      </c>
      <c r="I7" s="2" t="s">
        <v>15</v>
      </c>
      <c r="J7" s="2">
        <v>32</v>
      </c>
      <c r="K7" s="3">
        <v>3611820250109</v>
      </c>
      <c r="L7" s="2">
        <v>1</v>
      </c>
      <c r="M7" s="4">
        <v>46</v>
      </c>
      <c r="N7" s="4">
        <v>105</v>
      </c>
      <c r="O7" s="4">
        <f t="shared" si="0"/>
        <v>105</v>
      </c>
    </row>
    <row r="8" spans="1:15" x14ac:dyDescent="0.25">
      <c r="A8" s="11"/>
      <c r="B8" s="2" t="s">
        <v>9</v>
      </c>
      <c r="C8" s="2" t="s">
        <v>10</v>
      </c>
      <c r="D8" s="2" t="s">
        <v>321</v>
      </c>
      <c r="E8" s="2" t="s">
        <v>11</v>
      </c>
      <c r="F8" s="2" t="s">
        <v>20</v>
      </c>
      <c r="G8" s="2" t="s">
        <v>13</v>
      </c>
      <c r="H8" s="2" t="s">
        <v>14</v>
      </c>
      <c r="I8" s="2" t="s">
        <v>15</v>
      </c>
      <c r="J8" s="2">
        <v>33</v>
      </c>
      <c r="K8" s="3">
        <v>3611820250116</v>
      </c>
      <c r="L8" s="2">
        <v>1</v>
      </c>
      <c r="M8" s="4">
        <v>46</v>
      </c>
      <c r="N8" s="4">
        <v>105</v>
      </c>
      <c r="O8" s="4">
        <f t="shared" si="0"/>
        <v>105</v>
      </c>
    </row>
    <row r="9" spans="1:15" x14ac:dyDescent="0.25">
      <c r="A9" s="11"/>
      <c r="B9" s="2" t="s">
        <v>9</v>
      </c>
      <c r="C9" s="2" t="s">
        <v>10</v>
      </c>
      <c r="D9" s="2" t="s">
        <v>321</v>
      </c>
      <c r="E9" s="2" t="s">
        <v>11</v>
      </c>
      <c r="F9" s="2" t="s">
        <v>21</v>
      </c>
      <c r="G9" s="2" t="s">
        <v>13</v>
      </c>
      <c r="H9" s="2" t="s">
        <v>14</v>
      </c>
      <c r="I9" s="2" t="s">
        <v>15</v>
      </c>
      <c r="J9" s="2">
        <v>34</v>
      </c>
      <c r="K9" s="3">
        <v>3611820250123</v>
      </c>
      <c r="L9" s="2">
        <v>1</v>
      </c>
      <c r="M9" s="4">
        <v>46</v>
      </c>
      <c r="N9" s="4">
        <v>105</v>
      </c>
      <c r="O9" s="4">
        <f t="shared" si="0"/>
        <v>105</v>
      </c>
    </row>
    <row r="10" spans="1:15" x14ac:dyDescent="0.25">
      <c r="A10" s="11"/>
      <c r="B10" s="2" t="s">
        <v>9</v>
      </c>
      <c r="C10" s="2" t="s">
        <v>10</v>
      </c>
      <c r="D10" s="2" t="s">
        <v>321</v>
      </c>
      <c r="E10" s="2" t="s">
        <v>11</v>
      </c>
      <c r="F10" s="2" t="s">
        <v>22</v>
      </c>
      <c r="G10" s="2" t="s">
        <v>13</v>
      </c>
      <c r="H10" s="2" t="s">
        <v>14</v>
      </c>
      <c r="I10" s="2" t="s">
        <v>15</v>
      </c>
      <c r="J10" s="2">
        <v>35</v>
      </c>
      <c r="K10" s="3">
        <v>3611820250130</v>
      </c>
      <c r="L10" s="2">
        <v>1</v>
      </c>
      <c r="M10" s="4">
        <v>46</v>
      </c>
      <c r="N10" s="4">
        <v>105</v>
      </c>
      <c r="O10" s="4">
        <f t="shared" si="0"/>
        <v>105</v>
      </c>
    </row>
    <row r="11" spans="1:15" x14ac:dyDescent="0.25">
      <c r="A11" s="11"/>
      <c r="B11" s="2" t="s">
        <v>9</v>
      </c>
      <c r="C11" s="2" t="s">
        <v>10</v>
      </c>
      <c r="D11" s="2" t="s">
        <v>321</v>
      </c>
      <c r="E11" s="2" t="s">
        <v>23</v>
      </c>
      <c r="F11" s="2" t="s">
        <v>24</v>
      </c>
      <c r="G11" s="2" t="s">
        <v>13</v>
      </c>
      <c r="H11" s="2" t="s">
        <v>25</v>
      </c>
      <c r="I11" s="2" t="s">
        <v>26</v>
      </c>
      <c r="J11" s="2">
        <v>28</v>
      </c>
      <c r="K11" s="3">
        <v>3611820681422</v>
      </c>
      <c r="L11" s="2">
        <v>2</v>
      </c>
      <c r="M11" s="4">
        <v>46</v>
      </c>
      <c r="N11" s="4">
        <v>105</v>
      </c>
      <c r="O11" s="4">
        <f t="shared" si="0"/>
        <v>210</v>
      </c>
    </row>
    <row r="12" spans="1:15" x14ac:dyDescent="0.25">
      <c r="A12" s="11"/>
      <c r="B12" s="2" t="s">
        <v>9</v>
      </c>
      <c r="C12" s="2" t="s">
        <v>10</v>
      </c>
      <c r="D12" s="2" t="s">
        <v>321</v>
      </c>
      <c r="E12" s="2" t="s">
        <v>23</v>
      </c>
      <c r="F12" s="2" t="s">
        <v>27</v>
      </c>
      <c r="G12" s="2" t="s">
        <v>13</v>
      </c>
      <c r="H12" s="2" t="s">
        <v>25</v>
      </c>
      <c r="I12" s="2" t="s">
        <v>26</v>
      </c>
      <c r="J12" s="2">
        <v>29</v>
      </c>
      <c r="K12" s="3">
        <v>3611820681439</v>
      </c>
      <c r="L12" s="2">
        <v>2</v>
      </c>
      <c r="M12" s="4">
        <v>46</v>
      </c>
      <c r="N12" s="4">
        <v>105</v>
      </c>
      <c r="O12" s="4">
        <f t="shared" si="0"/>
        <v>210</v>
      </c>
    </row>
    <row r="13" spans="1:15" x14ac:dyDescent="0.25">
      <c r="A13" s="11"/>
      <c r="B13" s="2" t="s">
        <v>9</v>
      </c>
      <c r="C13" s="2" t="s">
        <v>10</v>
      </c>
      <c r="D13" s="2" t="s">
        <v>321</v>
      </c>
      <c r="E13" s="2" t="s">
        <v>23</v>
      </c>
      <c r="F13" s="2" t="s">
        <v>28</v>
      </c>
      <c r="G13" s="2" t="s">
        <v>13</v>
      </c>
      <c r="H13" s="2" t="s">
        <v>25</v>
      </c>
      <c r="I13" s="2" t="s">
        <v>26</v>
      </c>
      <c r="J13" s="2">
        <v>30</v>
      </c>
      <c r="K13" s="3">
        <v>3611820681446</v>
      </c>
      <c r="L13" s="2">
        <v>2</v>
      </c>
      <c r="M13" s="4">
        <v>46</v>
      </c>
      <c r="N13" s="4">
        <v>105</v>
      </c>
      <c r="O13" s="4">
        <f t="shared" si="0"/>
        <v>210</v>
      </c>
    </row>
    <row r="14" spans="1:15" x14ac:dyDescent="0.25">
      <c r="A14" s="11"/>
      <c r="B14" s="2" t="s">
        <v>9</v>
      </c>
      <c r="C14" s="2" t="s">
        <v>10</v>
      </c>
      <c r="D14" s="2" t="s">
        <v>321</v>
      </c>
      <c r="E14" s="2" t="s">
        <v>23</v>
      </c>
      <c r="F14" s="2" t="s">
        <v>29</v>
      </c>
      <c r="G14" s="2" t="s">
        <v>13</v>
      </c>
      <c r="H14" s="2" t="s">
        <v>25</v>
      </c>
      <c r="I14" s="2" t="s">
        <v>26</v>
      </c>
      <c r="J14" s="2">
        <v>31</v>
      </c>
      <c r="K14" s="3">
        <v>3611820681453</v>
      </c>
      <c r="L14" s="2">
        <v>2</v>
      </c>
      <c r="M14" s="4">
        <v>46</v>
      </c>
      <c r="N14" s="4">
        <v>105</v>
      </c>
      <c r="O14" s="4">
        <f t="shared" si="0"/>
        <v>210</v>
      </c>
    </row>
    <row r="15" spans="1:15" x14ac:dyDescent="0.25">
      <c r="A15" s="11"/>
      <c r="B15" s="2" t="s">
        <v>9</v>
      </c>
      <c r="C15" s="2" t="s">
        <v>10</v>
      </c>
      <c r="D15" s="2" t="s">
        <v>321</v>
      </c>
      <c r="E15" s="2" t="s">
        <v>23</v>
      </c>
      <c r="F15" s="2" t="s">
        <v>30</v>
      </c>
      <c r="G15" s="2" t="s">
        <v>13</v>
      </c>
      <c r="H15" s="2" t="s">
        <v>25</v>
      </c>
      <c r="I15" s="2" t="s">
        <v>26</v>
      </c>
      <c r="J15" s="2">
        <v>32</v>
      </c>
      <c r="K15" s="3">
        <v>3611820681460</v>
      </c>
      <c r="L15" s="2">
        <v>1</v>
      </c>
      <c r="M15" s="4">
        <v>46</v>
      </c>
      <c r="N15" s="4">
        <v>105</v>
      </c>
      <c r="O15" s="4">
        <f t="shared" si="0"/>
        <v>105</v>
      </c>
    </row>
    <row r="16" spans="1:15" x14ac:dyDescent="0.25">
      <c r="A16" s="11"/>
      <c r="B16" s="2" t="s">
        <v>9</v>
      </c>
      <c r="C16" s="2" t="s">
        <v>10</v>
      </c>
      <c r="D16" s="2" t="s">
        <v>321</v>
      </c>
      <c r="E16" s="2" t="s">
        <v>23</v>
      </c>
      <c r="F16" s="2" t="s">
        <v>31</v>
      </c>
      <c r="G16" s="2" t="s">
        <v>13</v>
      </c>
      <c r="H16" s="2" t="s">
        <v>25</v>
      </c>
      <c r="I16" s="2" t="s">
        <v>26</v>
      </c>
      <c r="J16" s="2">
        <v>33</v>
      </c>
      <c r="K16" s="3">
        <v>3611820681477</v>
      </c>
      <c r="L16" s="2">
        <v>1</v>
      </c>
      <c r="M16" s="4">
        <v>46</v>
      </c>
      <c r="N16" s="4">
        <v>105</v>
      </c>
      <c r="O16" s="4">
        <f t="shared" si="0"/>
        <v>105</v>
      </c>
    </row>
    <row r="17" spans="1:15" x14ac:dyDescent="0.25">
      <c r="A17" s="11"/>
      <c r="B17" s="2" t="s">
        <v>9</v>
      </c>
      <c r="C17" s="2" t="s">
        <v>10</v>
      </c>
      <c r="D17" s="2" t="s">
        <v>321</v>
      </c>
      <c r="E17" s="2" t="s">
        <v>23</v>
      </c>
      <c r="F17" s="2" t="s">
        <v>32</v>
      </c>
      <c r="G17" s="2" t="s">
        <v>13</v>
      </c>
      <c r="H17" s="2" t="s">
        <v>25</v>
      </c>
      <c r="I17" s="2" t="s">
        <v>26</v>
      </c>
      <c r="J17" s="2">
        <v>34</v>
      </c>
      <c r="K17" s="3">
        <v>3611820681484</v>
      </c>
      <c r="L17" s="2">
        <v>1</v>
      </c>
      <c r="M17" s="4">
        <v>46</v>
      </c>
      <c r="N17" s="4">
        <v>105</v>
      </c>
      <c r="O17" s="4">
        <f t="shared" si="0"/>
        <v>105</v>
      </c>
    </row>
    <row r="18" spans="1:15" x14ac:dyDescent="0.25">
      <c r="A18" s="11"/>
      <c r="B18" s="2" t="s">
        <v>9</v>
      </c>
      <c r="C18" s="2" t="s">
        <v>10</v>
      </c>
      <c r="D18" s="2" t="s">
        <v>321</v>
      </c>
      <c r="E18" s="2" t="s">
        <v>23</v>
      </c>
      <c r="F18" s="2" t="s">
        <v>33</v>
      </c>
      <c r="G18" s="2" t="s">
        <v>13</v>
      </c>
      <c r="H18" s="2" t="s">
        <v>25</v>
      </c>
      <c r="I18" s="2" t="s">
        <v>26</v>
      </c>
      <c r="J18" s="2">
        <v>35</v>
      </c>
      <c r="K18" s="3">
        <v>3611820681491</v>
      </c>
      <c r="L18" s="2">
        <v>1</v>
      </c>
      <c r="M18" s="4">
        <v>46</v>
      </c>
      <c r="N18" s="4">
        <v>105</v>
      </c>
      <c r="O18" s="4">
        <f t="shared" si="0"/>
        <v>105</v>
      </c>
    </row>
    <row r="19" spans="1:15" x14ac:dyDescent="0.25">
      <c r="A19" s="11"/>
      <c r="B19" s="2" t="s">
        <v>9</v>
      </c>
      <c r="C19" s="2" t="s">
        <v>10</v>
      </c>
      <c r="D19" s="2" t="s">
        <v>321</v>
      </c>
      <c r="E19" s="2" t="s">
        <v>34</v>
      </c>
      <c r="F19" s="2" t="s">
        <v>35</v>
      </c>
      <c r="G19" s="2" t="s">
        <v>36</v>
      </c>
      <c r="H19" s="2" t="s">
        <v>25</v>
      </c>
      <c r="I19" s="2" t="s">
        <v>37</v>
      </c>
      <c r="J19" s="2">
        <v>32</v>
      </c>
      <c r="K19" s="3">
        <v>3611820841369</v>
      </c>
      <c r="L19" s="2">
        <v>1</v>
      </c>
      <c r="M19" s="4">
        <v>48</v>
      </c>
      <c r="N19" s="4">
        <v>110</v>
      </c>
      <c r="O19" s="4">
        <f t="shared" si="0"/>
        <v>110</v>
      </c>
    </row>
    <row r="20" spans="1:15" x14ac:dyDescent="0.25">
      <c r="A20" s="11"/>
      <c r="B20" s="2" t="s">
        <v>9</v>
      </c>
      <c r="C20" s="2" t="s">
        <v>10</v>
      </c>
      <c r="D20" s="2" t="s">
        <v>321</v>
      </c>
      <c r="E20" s="2" t="s">
        <v>34</v>
      </c>
      <c r="F20" s="2" t="s">
        <v>38</v>
      </c>
      <c r="G20" s="2" t="s">
        <v>36</v>
      </c>
      <c r="H20" s="2" t="s">
        <v>25</v>
      </c>
      <c r="I20" s="2" t="s">
        <v>37</v>
      </c>
      <c r="J20" s="2">
        <v>33</v>
      </c>
      <c r="K20" s="3">
        <v>3611820841376</v>
      </c>
      <c r="L20" s="2">
        <v>1</v>
      </c>
      <c r="M20" s="4">
        <v>48</v>
      </c>
      <c r="N20" s="4">
        <v>110</v>
      </c>
      <c r="O20" s="4">
        <f t="shared" si="0"/>
        <v>110</v>
      </c>
    </row>
    <row r="21" spans="1:15" x14ac:dyDescent="0.25">
      <c r="A21" s="11"/>
      <c r="B21" s="2" t="s">
        <v>9</v>
      </c>
      <c r="C21" s="2" t="s">
        <v>10</v>
      </c>
      <c r="D21" s="2" t="s">
        <v>321</v>
      </c>
      <c r="E21" s="2" t="s">
        <v>34</v>
      </c>
      <c r="F21" s="2" t="s">
        <v>39</v>
      </c>
      <c r="G21" s="2" t="s">
        <v>36</v>
      </c>
      <c r="H21" s="2" t="s">
        <v>25</v>
      </c>
      <c r="I21" s="2" t="s">
        <v>37</v>
      </c>
      <c r="J21" s="2">
        <v>34</v>
      </c>
      <c r="K21" s="3">
        <v>3611820841383</v>
      </c>
      <c r="L21" s="2">
        <v>1</v>
      </c>
      <c r="M21" s="4">
        <v>48</v>
      </c>
      <c r="N21" s="4">
        <v>110</v>
      </c>
      <c r="O21" s="4">
        <f t="shared" si="0"/>
        <v>110</v>
      </c>
    </row>
    <row r="22" spans="1:15" x14ac:dyDescent="0.25">
      <c r="A22" s="11"/>
      <c r="B22" s="2" t="s">
        <v>9</v>
      </c>
      <c r="C22" s="2" t="s">
        <v>10</v>
      </c>
      <c r="D22" s="2" t="s">
        <v>321</v>
      </c>
      <c r="E22" s="2" t="s">
        <v>34</v>
      </c>
      <c r="F22" s="2" t="s">
        <v>40</v>
      </c>
      <c r="G22" s="2" t="s">
        <v>36</v>
      </c>
      <c r="H22" s="2" t="s">
        <v>25</v>
      </c>
      <c r="I22" s="2" t="s">
        <v>37</v>
      </c>
      <c r="J22" s="2">
        <v>35</v>
      </c>
      <c r="K22" s="3">
        <v>3611820841390</v>
      </c>
      <c r="L22" s="2">
        <v>1</v>
      </c>
      <c r="M22" s="4">
        <v>48</v>
      </c>
      <c r="N22" s="4">
        <v>110</v>
      </c>
      <c r="O22" s="4">
        <f t="shared" si="0"/>
        <v>110</v>
      </c>
    </row>
    <row r="23" spans="1:15" x14ac:dyDescent="0.25">
      <c r="A23" s="11"/>
      <c r="B23" s="2" t="s">
        <v>9</v>
      </c>
      <c r="C23" s="2" t="s">
        <v>10</v>
      </c>
      <c r="D23" s="2" t="s">
        <v>321</v>
      </c>
      <c r="E23" s="2" t="s">
        <v>34</v>
      </c>
      <c r="F23" s="2" t="s">
        <v>41</v>
      </c>
      <c r="G23" s="2" t="s">
        <v>36</v>
      </c>
      <c r="H23" s="2" t="s">
        <v>25</v>
      </c>
      <c r="I23" s="2" t="s">
        <v>37</v>
      </c>
      <c r="J23" s="2">
        <v>36</v>
      </c>
      <c r="K23" s="3">
        <v>3611820841406</v>
      </c>
      <c r="L23" s="2">
        <v>2</v>
      </c>
      <c r="M23" s="4">
        <v>52.5</v>
      </c>
      <c r="N23" s="4">
        <v>120</v>
      </c>
      <c r="O23" s="4">
        <f t="shared" si="0"/>
        <v>240</v>
      </c>
    </row>
    <row r="24" spans="1:15" x14ac:dyDescent="0.25">
      <c r="A24" s="11"/>
      <c r="B24" s="2" t="s">
        <v>9</v>
      </c>
      <c r="C24" s="2" t="s">
        <v>10</v>
      </c>
      <c r="D24" s="2" t="s">
        <v>321</v>
      </c>
      <c r="E24" s="2" t="s">
        <v>34</v>
      </c>
      <c r="F24" s="2" t="s">
        <v>42</v>
      </c>
      <c r="G24" s="2" t="s">
        <v>36</v>
      </c>
      <c r="H24" s="2" t="s">
        <v>25</v>
      </c>
      <c r="I24" s="2" t="s">
        <v>37</v>
      </c>
      <c r="J24" s="2">
        <v>37</v>
      </c>
      <c r="K24" s="3">
        <v>3611820841413</v>
      </c>
      <c r="L24" s="2">
        <v>2</v>
      </c>
      <c r="M24" s="4">
        <v>52.5</v>
      </c>
      <c r="N24" s="4">
        <v>120</v>
      </c>
      <c r="O24" s="4">
        <f t="shared" si="0"/>
        <v>240</v>
      </c>
    </row>
    <row r="25" spans="1:15" x14ac:dyDescent="0.25">
      <c r="A25" s="11"/>
      <c r="B25" s="2" t="s">
        <v>9</v>
      </c>
      <c r="C25" s="2" t="s">
        <v>10</v>
      </c>
      <c r="D25" s="2" t="s">
        <v>321</v>
      </c>
      <c r="E25" s="2" t="s">
        <v>34</v>
      </c>
      <c r="F25" s="2" t="s">
        <v>43</v>
      </c>
      <c r="G25" s="2" t="s">
        <v>36</v>
      </c>
      <c r="H25" s="2" t="s">
        <v>25</v>
      </c>
      <c r="I25" s="2" t="s">
        <v>37</v>
      </c>
      <c r="J25" s="2">
        <v>38</v>
      </c>
      <c r="K25" s="3">
        <v>3611820841420</v>
      </c>
      <c r="L25" s="2">
        <v>2</v>
      </c>
      <c r="M25" s="4">
        <v>52.5</v>
      </c>
      <c r="N25" s="4">
        <v>120</v>
      </c>
      <c r="O25" s="4">
        <f t="shared" si="0"/>
        <v>240</v>
      </c>
    </row>
    <row r="26" spans="1:15" x14ac:dyDescent="0.25">
      <c r="A26" s="11"/>
      <c r="B26" s="2" t="s">
        <v>9</v>
      </c>
      <c r="C26" s="2" t="s">
        <v>10</v>
      </c>
      <c r="D26" s="2" t="s">
        <v>321</v>
      </c>
      <c r="E26" s="2" t="s">
        <v>34</v>
      </c>
      <c r="F26" s="2" t="s">
        <v>44</v>
      </c>
      <c r="G26" s="2" t="s">
        <v>36</v>
      </c>
      <c r="H26" s="2" t="s">
        <v>25</v>
      </c>
      <c r="I26" s="2" t="s">
        <v>37</v>
      </c>
      <c r="J26" s="2">
        <v>39</v>
      </c>
      <c r="K26" s="3">
        <v>3611820841437</v>
      </c>
      <c r="L26" s="2">
        <v>2</v>
      </c>
      <c r="M26" s="4">
        <v>52.5</v>
      </c>
      <c r="N26" s="4">
        <v>120</v>
      </c>
      <c r="O26" s="4">
        <f t="shared" si="0"/>
        <v>240</v>
      </c>
    </row>
    <row r="27" spans="1:15" x14ac:dyDescent="0.25">
      <c r="A27" s="11"/>
      <c r="B27" s="2" t="s">
        <v>9</v>
      </c>
      <c r="C27" s="2" t="s">
        <v>10</v>
      </c>
      <c r="D27" s="2" t="s">
        <v>321</v>
      </c>
      <c r="E27" s="2" t="s">
        <v>45</v>
      </c>
      <c r="F27" s="2" t="s">
        <v>46</v>
      </c>
      <c r="G27" s="2" t="s">
        <v>36</v>
      </c>
      <c r="H27" s="2" t="s">
        <v>25</v>
      </c>
      <c r="I27" s="2" t="s">
        <v>47</v>
      </c>
      <c r="J27" s="2">
        <v>32</v>
      </c>
      <c r="K27" s="3">
        <v>3611820055612</v>
      </c>
      <c r="L27" s="2">
        <v>1</v>
      </c>
      <c r="M27" s="4">
        <v>48</v>
      </c>
      <c r="N27" s="4">
        <v>110</v>
      </c>
      <c r="O27" s="4">
        <f t="shared" si="0"/>
        <v>110</v>
      </c>
    </row>
    <row r="28" spans="1:15" x14ac:dyDescent="0.25">
      <c r="A28" s="11"/>
      <c r="B28" s="2" t="s">
        <v>9</v>
      </c>
      <c r="C28" s="2" t="s">
        <v>10</v>
      </c>
      <c r="D28" s="2" t="s">
        <v>321</v>
      </c>
      <c r="E28" s="2" t="s">
        <v>45</v>
      </c>
      <c r="F28" s="2" t="s">
        <v>48</v>
      </c>
      <c r="G28" s="2" t="s">
        <v>36</v>
      </c>
      <c r="H28" s="2" t="s">
        <v>25</v>
      </c>
      <c r="I28" s="2" t="s">
        <v>47</v>
      </c>
      <c r="J28" s="2">
        <v>33</v>
      </c>
      <c r="K28" s="3">
        <v>3611820055629</v>
      </c>
      <c r="L28" s="2">
        <v>1</v>
      </c>
      <c r="M28" s="4">
        <v>48</v>
      </c>
      <c r="N28" s="4">
        <v>110</v>
      </c>
      <c r="O28" s="4">
        <f t="shared" si="0"/>
        <v>110</v>
      </c>
    </row>
    <row r="29" spans="1:15" x14ac:dyDescent="0.25">
      <c r="A29" s="11"/>
      <c r="B29" s="2" t="s">
        <v>9</v>
      </c>
      <c r="C29" s="2" t="s">
        <v>10</v>
      </c>
      <c r="D29" s="2" t="s">
        <v>321</v>
      </c>
      <c r="E29" s="2" t="s">
        <v>45</v>
      </c>
      <c r="F29" s="2" t="s">
        <v>49</v>
      </c>
      <c r="G29" s="2" t="s">
        <v>36</v>
      </c>
      <c r="H29" s="2" t="s">
        <v>25</v>
      </c>
      <c r="I29" s="2" t="s">
        <v>47</v>
      </c>
      <c r="J29" s="2">
        <v>34</v>
      </c>
      <c r="K29" s="3">
        <v>3611820055643</v>
      </c>
      <c r="L29" s="2">
        <v>1</v>
      </c>
      <c r="M29" s="4">
        <v>48</v>
      </c>
      <c r="N29" s="4">
        <v>110</v>
      </c>
      <c r="O29" s="4">
        <f t="shared" si="0"/>
        <v>110</v>
      </c>
    </row>
    <row r="30" spans="1:15" x14ac:dyDescent="0.25">
      <c r="A30" s="11"/>
      <c r="B30" s="2" t="s">
        <v>9</v>
      </c>
      <c r="C30" s="2" t="s">
        <v>10</v>
      </c>
      <c r="D30" s="2" t="s">
        <v>321</v>
      </c>
      <c r="E30" s="2" t="s">
        <v>45</v>
      </c>
      <c r="F30" s="2" t="s">
        <v>50</v>
      </c>
      <c r="G30" s="2" t="s">
        <v>36</v>
      </c>
      <c r="H30" s="2" t="s">
        <v>25</v>
      </c>
      <c r="I30" s="2" t="s">
        <v>47</v>
      </c>
      <c r="J30" s="2">
        <v>35</v>
      </c>
      <c r="K30" s="3">
        <v>3611820055650</v>
      </c>
      <c r="L30" s="2">
        <v>1</v>
      </c>
      <c r="M30" s="4">
        <v>48</v>
      </c>
      <c r="N30" s="4">
        <v>110</v>
      </c>
      <c r="O30" s="4">
        <f t="shared" si="0"/>
        <v>110</v>
      </c>
    </row>
    <row r="31" spans="1:15" x14ac:dyDescent="0.25">
      <c r="A31" s="11"/>
      <c r="B31" s="2" t="s">
        <v>9</v>
      </c>
      <c r="C31" s="2" t="s">
        <v>10</v>
      </c>
      <c r="D31" s="2" t="s">
        <v>321</v>
      </c>
      <c r="E31" s="2" t="s">
        <v>45</v>
      </c>
      <c r="F31" s="2" t="s">
        <v>51</v>
      </c>
      <c r="G31" s="2" t="s">
        <v>36</v>
      </c>
      <c r="H31" s="2" t="s">
        <v>25</v>
      </c>
      <c r="I31" s="2" t="s">
        <v>47</v>
      </c>
      <c r="J31" s="2">
        <v>36</v>
      </c>
      <c r="K31" s="3">
        <v>3611820055667</v>
      </c>
      <c r="L31" s="2">
        <v>2</v>
      </c>
      <c r="M31" s="4">
        <v>52.5</v>
      </c>
      <c r="N31" s="4">
        <v>120</v>
      </c>
      <c r="O31" s="4">
        <f t="shared" si="0"/>
        <v>240</v>
      </c>
    </row>
    <row r="32" spans="1:15" x14ac:dyDescent="0.25">
      <c r="A32" s="11"/>
      <c r="B32" s="2" t="s">
        <v>9</v>
      </c>
      <c r="C32" s="2" t="s">
        <v>10</v>
      </c>
      <c r="D32" s="2" t="s">
        <v>321</v>
      </c>
      <c r="E32" s="2" t="s">
        <v>45</v>
      </c>
      <c r="F32" s="2" t="s">
        <v>52</v>
      </c>
      <c r="G32" s="2" t="s">
        <v>36</v>
      </c>
      <c r="H32" s="2" t="s">
        <v>25</v>
      </c>
      <c r="I32" s="2" t="s">
        <v>47</v>
      </c>
      <c r="J32" s="2">
        <v>37</v>
      </c>
      <c r="K32" s="3">
        <v>3611820055674</v>
      </c>
      <c r="L32" s="2">
        <v>2</v>
      </c>
      <c r="M32" s="4">
        <v>52.5</v>
      </c>
      <c r="N32" s="4">
        <v>120</v>
      </c>
      <c r="O32" s="4">
        <f t="shared" si="0"/>
        <v>240</v>
      </c>
    </row>
    <row r="33" spans="1:15" x14ac:dyDescent="0.25">
      <c r="A33" s="11"/>
      <c r="B33" s="2" t="s">
        <v>9</v>
      </c>
      <c r="C33" s="2" t="s">
        <v>10</v>
      </c>
      <c r="D33" s="2" t="s">
        <v>321</v>
      </c>
      <c r="E33" s="2" t="s">
        <v>45</v>
      </c>
      <c r="F33" s="2" t="s">
        <v>53</v>
      </c>
      <c r="G33" s="2" t="s">
        <v>36</v>
      </c>
      <c r="H33" s="2" t="s">
        <v>25</v>
      </c>
      <c r="I33" s="2" t="s">
        <v>47</v>
      </c>
      <c r="J33" s="2">
        <v>38</v>
      </c>
      <c r="K33" s="3">
        <v>3611820055681</v>
      </c>
      <c r="L33" s="2">
        <v>2</v>
      </c>
      <c r="M33" s="4">
        <v>52.5</v>
      </c>
      <c r="N33" s="4">
        <v>120</v>
      </c>
      <c r="O33" s="4">
        <f t="shared" si="0"/>
        <v>240</v>
      </c>
    </row>
    <row r="34" spans="1:15" x14ac:dyDescent="0.25">
      <c r="A34" s="11"/>
      <c r="B34" s="2" t="s">
        <v>9</v>
      </c>
      <c r="C34" s="2" t="s">
        <v>10</v>
      </c>
      <c r="D34" s="2" t="s">
        <v>321</v>
      </c>
      <c r="E34" s="2" t="s">
        <v>45</v>
      </c>
      <c r="F34" s="2" t="s">
        <v>54</v>
      </c>
      <c r="G34" s="2" t="s">
        <v>36</v>
      </c>
      <c r="H34" s="2" t="s">
        <v>25</v>
      </c>
      <c r="I34" s="2" t="s">
        <v>47</v>
      </c>
      <c r="J34" s="2">
        <v>39</v>
      </c>
      <c r="K34" s="3">
        <v>3611820055698</v>
      </c>
      <c r="L34" s="2">
        <v>2</v>
      </c>
      <c r="M34" s="4">
        <v>52.5</v>
      </c>
      <c r="N34" s="4">
        <v>120</v>
      </c>
      <c r="O34" s="4">
        <f t="shared" si="0"/>
        <v>240</v>
      </c>
    </row>
    <row r="35" spans="1:15" x14ac:dyDescent="0.25">
      <c r="A35" s="11"/>
      <c r="B35" s="2" t="s">
        <v>9</v>
      </c>
      <c r="C35" s="2" t="s">
        <v>10</v>
      </c>
      <c r="D35" s="2" t="s">
        <v>321</v>
      </c>
      <c r="E35" s="2" t="s">
        <v>55</v>
      </c>
      <c r="F35" s="2" t="s">
        <v>56</v>
      </c>
      <c r="G35" s="2" t="s">
        <v>57</v>
      </c>
      <c r="H35" s="2" t="s">
        <v>14</v>
      </c>
      <c r="I35" s="2" t="s">
        <v>58</v>
      </c>
      <c r="J35" s="2">
        <v>32</v>
      </c>
      <c r="K35" s="3">
        <v>3611820261297</v>
      </c>
      <c r="L35" s="2">
        <v>1</v>
      </c>
      <c r="M35" s="4">
        <v>43.5</v>
      </c>
      <c r="N35" s="4">
        <v>99</v>
      </c>
      <c r="O35" s="4">
        <f t="shared" si="0"/>
        <v>99</v>
      </c>
    </row>
    <row r="36" spans="1:15" x14ac:dyDescent="0.25">
      <c r="A36" s="11"/>
      <c r="B36" s="2" t="s">
        <v>9</v>
      </c>
      <c r="C36" s="2" t="s">
        <v>10</v>
      </c>
      <c r="D36" s="2" t="s">
        <v>321</v>
      </c>
      <c r="E36" s="2" t="s">
        <v>55</v>
      </c>
      <c r="F36" s="2" t="s">
        <v>59</v>
      </c>
      <c r="G36" s="2" t="s">
        <v>57</v>
      </c>
      <c r="H36" s="2" t="s">
        <v>14</v>
      </c>
      <c r="I36" s="2" t="s">
        <v>58</v>
      </c>
      <c r="J36" s="2">
        <v>33</v>
      </c>
      <c r="K36" s="3">
        <v>3611820261303</v>
      </c>
      <c r="L36" s="2">
        <v>1</v>
      </c>
      <c r="M36" s="4">
        <v>43.5</v>
      </c>
      <c r="N36" s="4">
        <v>99</v>
      </c>
      <c r="O36" s="4">
        <f t="shared" si="0"/>
        <v>99</v>
      </c>
    </row>
    <row r="37" spans="1:15" x14ac:dyDescent="0.25">
      <c r="A37" s="11"/>
      <c r="B37" s="2" t="s">
        <v>9</v>
      </c>
      <c r="C37" s="2" t="s">
        <v>10</v>
      </c>
      <c r="D37" s="2" t="s">
        <v>321</v>
      </c>
      <c r="E37" s="2" t="s">
        <v>55</v>
      </c>
      <c r="F37" s="2" t="s">
        <v>60</v>
      </c>
      <c r="G37" s="2" t="s">
        <v>57</v>
      </c>
      <c r="H37" s="2" t="s">
        <v>14</v>
      </c>
      <c r="I37" s="2" t="s">
        <v>58</v>
      </c>
      <c r="J37" s="2">
        <v>34</v>
      </c>
      <c r="K37" s="3">
        <v>3611820261327</v>
      </c>
      <c r="L37" s="2">
        <v>1</v>
      </c>
      <c r="M37" s="4">
        <v>43.5</v>
      </c>
      <c r="N37" s="4">
        <v>99</v>
      </c>
      <c r="O37" s="4">
        <f t="shared" si="0"/>
        <v>99</v>
      </c>
    </row>
    <row r="38" spans="1:15" x14ac:dyDescent="0.25">
      <c r="A38" s="11"/>
      <c r="B38" s="2" t="s">
        <v>9</v>
      </c>
      <c r="C38" s="2" t="s">
        <v>10</v>
      </c>
      <c r="D38" s="2" t="s">
        <v>321</v>
      </c>
      <c r="E38" s="2" t="s">
        <v>55</v>
      </c>
      <c r="F38" s="2" t="s">
        <v>61</v>
      </c>
      <c r="G38" s="2" t="s">
        <v>57</v>
      </c>
      <c r="H38" s="2" t="s">
        <v>14</v>
      </c>
      <c r="I38" s="2" t="s">
        <v>58</v>
      </c>
      <c r="J38" s="2">
        <v>35</v>
      </c>
      <c r="K38" s="3">
        <v>3611820261341</v>
      </c>
      <c r="L38" s="2">
        <v>1</v>
      </c>
      <c r="M38" s="4">
        <v>43.5</v>
      </c>
      <c r="N38" s="4">
        <v>99</v>
      </c>
      <c r="O38" s="4">
        <f t="shared" si="0"/>
        <v>99</v>
      </c>
    </row>
    <row r="39" spans="1:15" x14ac:dyDescent="0.25">
      <c r="A39" s="11"/>
      <c r="B39" s="2" t="s">
        <v>9</v>
      </c>
      <c r="C39" s="2" t="s">
        <v>10</v>
      </c>
      <c r="D39" s="2" t="s">
        <v>321</v>
      </c>
      <c r="E39" s="2" t="s">
        <v>55</v>
      </c>
      <c r="F39" s="2" t="s">
        <v>62</v>
      </c>
      <c r="G39" s="2" t="s">
        <v>57</v>
      </c>
      <c r="H39" s="2" t="s">
        <v>14</v>
      </c>
      <c r="I39" s="2" t="s">
        <v>58</v>
      </c>
      <c r="J39" s="2">
        <v>36</v>
      </c>
      <c r="K39" s="3">
        <v>3611820261358</v>
      </c>
      <c r="L39" s="2">
        <v>2</v>
      </c>
      <c r="M39" s="4">
        <v>48</v>
      </c>
      <c r="N39" s="4">
        <v>110</v>
      </c>
      <c r="O39" s="4">
        <f t="shared" si="0"/>
        <v>220</v>
      </c>
    </row>
    <row r="40" spans="1:15" x14ac:dyDescent="0.25">
      <c r="A40" s="11"/>
      <c r="B40" s="2" t="s">
        <v>9</v>
      </c>
      <c r="C40" s="2" t="s">
        <v>10</v>
      </c>
      <c r="D40" s="2" t="s">
        <v>321</v>
      </c>
      <c r="E40" s="2" t="s">
        <v>55</v>
      </c>
      <c r="F40" s="2" t="s">
        <v>63</v>
      </c>
      <c r="G40" s="2" t="s">
        <v>57</v>
      </c>
      <c r="H40" s="2" t="s">
        <v>14</v>
      </c>
      <c r="I40" s="2" t="s">
        <v>58</v>
      </c>
      <c r="J40" s="2">
        <v>37</v>
      </c>
      <c r="K40" s="3">
        <v>3611820261372</v>
      </c>
      <c r="L40" s="2">
        <v>2</v>
      </c>
      <c r="M40" s="4">
        <v>48</v>
      </c>
      <c r="N40" s="4">
        <v>110</v>
      </c>
      <c r="O40" s="4">
        <f t="shared" si="0"/>
        <v>220</v>
      </c>
    </row>
    <row r="41" spans="1:15" x14ac:dyDescent="0.25">
      <c r="A41" s="11"/>
      <c r="B41" s="2" t="s">
        <v>9</v>
      </c>
      <c r="C41" s="2" t="s">
        <v>10</v>
      </c>
      <c r="D41" s="2" t="s">
        <v>321</v>
      </c>
      <c r="E41" s="2" t="s">
        <v>55</v>
      </c>
      <c r="F41" s="2" t="s">
        <v>64</v>
      </c>
      <c r="G41" s="2" t="s">
        <v>57</v>
      </c>
      <c r="H41" s="2" t="s">
        <v>14</v>
      </c>
      <c r="I41" s="2" t="s">
        <v>58</v>
      </c>
      <c r="J41" s="2">
        <v>38</v>
      </c>
      <c r="K41" s="3">
        <v>3611820261389</v>
      </c>
      <c r="L41" s="2">
        <v>2</v>
      </c>
      <c r="M41" s="4">
        <v>48</v>
      </c>
      <c r="N41" s="4">
        <v>110</v>
      </c>
      <c r="O41" s="4">
        <f t="shared" si="0"/>
        <v>220</v>
      </c>
    </row>
    <row r="42" spans="1:15" x14ac:dyDescent="0.25">
      <c r="A42" s="11"/>
      <c r="B42" s="2" t="s">
        <v>9</v>
      </c>
      <c r="C42" s="2" t="s">
        <v>10</v>
      </c>
      <c r="D42" s="2" t="s">
        <v>321</v>
      </c>
      <c r="E42" s="2" t="s">
        <v>55</v>
      </c>
      <c r="F42" s="2" t="s">
        <v>65</v>
      </c>
      <c r="G42" s="2" t="s">
        <v>57</v>
      </c>
      <c r="H42" s="2" t="s">
        <v>14</v>
      </c>
      <c r="I42" s="2" t="s">
        <v>58</v>
      </c>
      <c r="J42" s="2">
        <v>39</v>
      </c>
      <c r="K42" s="3">
        <v>3611820261402</v>
      </c>
      <c r="L42" s="2">
        <v>2</v>
      </c>
      <c r="M42" s="4">
        <v>48</v>
      </c>
      <c r="N42" s="4">
        <v>110</v>
      </c>
      <c r="O42" s="4">
        <f t="shared" si="0"/>
        <v>220</v>
      </c>
    </row>
    <row r="43" spans="1:15" x14ac:dyDescent="0.25">
      <c r="A43" s="11"/>
      <c r="B43" s="2" t="s">
        <v>9</v>
      </c>
      <c r="C43" s="2" t="s">
        <v>10</v>
      </c>
      <c r="D43" s="2" t="s">
        <v>321</v>
      </c>
      <c r="E43" s="2" t="s">
        <v>66</v>
      </c>
      <c r="F43" s="2" t="s">
        <v>67</v>
      </c>
      <c r="G43" s="2" t="s">
        <v>57</v>
      </c>
      <c r="H43" s="2" t="s">
        <v>14</v>
      </c>
      <c r="I43" s="2" t="s">
        <v>68</v>
      </c>
      <c r="J43" s="2">
        <v>32</v>
      </c>
      <c r="K43" s="3">
        <v>3611820845565</v>
      </c>
      <c r="L43" s="2">
        <v>1</v>
      </c>
      <c r="M43" s="4">
        <v>43.5</v>
      </c>
      <c r="N43" s="4">
        <v>99</v>
      </c>
      <c r="O43" s="4">
        <f t="shared" si="0"/>
        <v>99</v>
      </c>
    </row>
    <row r="44" spans="1:15" x14ac:dyDescent="0.25">
      <c r="A44" s="11"/>
      <c r="B44" s="2" t="s">
        <v>9</v>
      </c>
      <c r="C44" s="2" t="s">
        <v>10</v>
      </c>
      <c r="D44" s="2" t="s">
        <v>321</v>
      </c>
      <c r="E44" s="2" t="s">
        <v>66</v>
      </c>
      <c r="F44" s="2" t="s">
        <v>69</v>
      </c>
      <c r="G44" s="2" t="s">
        <v>57</v>
      </c>
      <c r="H44" s="2" t="s">
        <v>14</v>
      </c>
      <c r="I44" s="2" t="s">
        <v>68</v>
      </c>
      <c r="J44" s="2">
        <v>33</v>
      </c>
      <c r="K44" s="3">
        <v>3611820845572</v>
      </c>
      <c r="L44" s="2">
        <v>1</v>
      </c>
      <c r="M44" s="4">
        <v>43.5</v>
      </c>
      <c r="N44" s="4">
        <v>99</v>
      </c>
      <c r="O44" s="4">
        <f t="shared" si="0"/>
        <v>99</v>
      </c>
    </row>
    <row r="45" spans="1:15" x14ac:dyDescent="0.25">
      <c r="A45" s="11"/>
      <c r="B45" s="2" t="s">
        <v>9</v>
      </c>
      <c r="C45" s="2" t="s">
        <v>10</v>
      </c>
      <c r="D45" s="2" t="s">
        <v>321</v>
      </c>
      <c r="E45" s="2" t="s">
        <v>66</v>
      </c>
      <c r="F45" s="2" t="s">
        <v>70</v>
      </c>
      <c r="G45" s="2" t="s">
        <v>57</v>
      </c>
      <c r="H45" s="2" t="s">
        <v>14</v>
      </c>
      <c r="I45" s="2" t="s">
        <v>68</v>
      </c>
      <c r="J45" s="2">
        <v>34</v>
      </c>
      <c r="K45" s="3">
        <v>3611820845589</v>
      </c>
      <c r="L45" s="2">
        <v>1</v>
      </c>
      <c r="M45" s="4">
        <v>43.5</v>
      </c>
      <c r="N45" s="4">
        <v>99</v>
      </c>
      <c r="O45" s="4">
        <f t="shared" si="0"/>
        <v>99</v>
      </c>
    </row>
    <row r="46" spans="1:15" x14ac:dyDescent="0.25">
      <c r="A46" s="11"/>
      <c r="B46" s="2" t="s">
        <v>9</v>
      </c>
      <c r="C46" s="2" t="s">
        <v>10</v>
      </c>
      <c r="D46" s="2" t="s">
        <v>321</v>
      </c>
      <c r="E46" s="2" t="s">
        <v>66</v>
      </c>
      <c r="F46" s="2" t="s">
        <v>71</v>
      </c>
      <c r="G46" s="2" t="s">
        <v>57</v>
      </c>
      <c r="H46" s="2" t="s">
        <v>14</v>
      </c>
      <c r="I46" s="2" t="s">
        <v>68</v>
      </c>
      <c r="J46" s="2">
        <v>35</v>
      </c>
      <c r="K46" s="3">
        <v>3611820845596</v>
      </c>
      <c r="L46" s="2">
        <v>1</v>
      </c>
      <c r="M46" s="4">
        <v>43.5</v>
      </c>
      <c r="N46" s="4">
        <v>99</v>
      </c>
      <c r="O46" s="4">
        <f t="shared" si="0"/>
        <v>99</v>
      </c>
    </row>
    <row r="47" spans="1:15" x14ac:dyDescent="0.25">
      <c r="A47" s="11"/>
      <c r="B47" s="2" t="s">
        <v>9</v>
      </c>
      <c r="C47" s="2" t="s">
        <v>10</v>
      </c>
      <c r="D47" s="2" t="s">
        <v>321</v>
      </c>
      <c r="E47" s="2" t="s">
        <v>66</v>
      </c>
      <c r="F47" s="2" t="s">
        <v>72</v>
      </c>
      <c r="G47" s="2" t="s">
        <v>57</v>
      </c>
      <c r="H47" s="2" t="s">
        <v>14</v>
      </c>
      <c r="I47" s="2" t="s">
        <v>68</v>
      </c>
      <c r="J47" s="2">
        <v>36</v>
      </c>
      <c r="K47" s="3">
        <v>3611820845602</v>
      </c>
      <c r="L47" s="2">
        <v>2</v>
      </c>
      <c r="M47" s="4">
        <v>48</v>
      </c>
      <c r="N47" s="4">
        <v>110</v>
      </c>
      <c r="O47" s="4">
        <f t="shared" si="0"/>
        <v>220</v>
      </c>
    </row>
    <row r="48" spans="1:15" x14ac:dyDescent="0.25">
      <c r="A48" s="11"/>
      <c r="B48" s="2" t="s">
        <v>9</v>
      </c>
      <c r="C48" s="2" t="s">
        <v>10</v>
      </c>
      <c r="D48" s="2" t="s">
        <v>321</v>
      </c>
      <c r="E48" s="2" t="s">
        <v>66</v>
      </c>
      <c r="F48" s="2" t="s">
        <v>73</v>
      </c>
      <c r="G48" s="2" t="s">
        <v>57</v>
      </c>
      <c r="H48" s="2" t="s">
        <v>14</v>
      </c>
      <c r="I48" s="2" t="s">
        <v>68</v>
      </c>
      <c r="J48" s="2">
        <v>37</v>
      </c>
      <c r="K48" s="3">
        <v>3611820845619</v>
      </c>
      <c r="L48" s="2">
        <v>2</v>
      </c>
      <c r="M48" s="4">
        <v>48</v>
      </c>
      <c r="N48" s="4">
        <v>110</v>
      </c>
      <c r="O48" s="4">
        <f t="shared" si="0"/>
        <v>220</v>
      </c>
    </row>
    <row r="49" spans="1:15" x14ac:dyDescent="0.25">
      <c r="A49" s="11"/>
      <c r="B49" s="2" t="s">
        <v>9</v>
      </c>
      <c r="C49" s="2" t="s">
        <v>10</v>
      </c>
      <c r="D49" s="2" t="s">
        <v>321</v>
      </c>
      <c r="E49" s="2" t="s">
        <v>66</v>
      </c>
      <c r="F49" s="2" t="s">
        <v>74</v>
      </c>
      <c r="G49" s="2" t="s">
        <v>57</v>
      </c>
      <c r="H49" s="2" t="s">
        <v>14</v>
      </c>
      <c r="I49" s="2" t="s">
        <v>68</v>
      </c>
      <c r="J49" s="2">
        <v>38</v>
      </c>
      <c r="K49" s="3">
        <v>3611820845626</v>
      </c>
      <c r="L49" s="2">
        <v>2</v>
      </c>
      <c r="M49" s="4">
        <v>48</v>
      </c>
      <c r="N49" s="4">
        <v>110</v>
      </c>
      <c r="O49" s="4">
        <f t="shared" si="0"/>
        <v>220</v>
      </c>
    </row>
    <row r="50" spans="1:15" x14ac:dyDescent="0.25">
      <c r="A50" s="11"/>
      <c r="B50" s="2" t="s">
        <v>9</v>
      </c>
      <c r="C50" s="2" t="s">
        <v>10</v>
      </c>
      <c r="D50" s="2" t="s">
        <v>321</v>
      </c>
      <c r="E50" s="2" t="s">
        <v>66</v>
      </c>
      <c r="F50" s="2" t="s">
        <v>75</v>
      </c>
      <c r="G50" s="2" t="s">
        <v>57</v>
      </c>
      <c r="H50" s="2" t="s">
        <v>14</v>
      </c>
      <c r="I50" s="2" t="s">
        <v>68</v>
      </c>
      <c r="J50" s="2">
        <v>39</v>
      </c>
      <c r="K50" s="3">
        <v>3611820845633</v>
      </c>
      <c r="L50" s="2">
        <v>2</v>
      </c>
      <c r="M50" s="4">
        <v>48</v>
      </c>
      <c r="N50" s="4">
        <v>110</v>
      </c>
      <c r="O50" s="4">
        <f t="shared" si="0"/>
        <v>220</v>
      </c>
    </row>
    <row r="51" spans="1:15" x14ac:dyDescent="0.25">
      <c r="A51" s="11"/>
      <c r="B51" s="2" t="s">
        <v>9</v>
      </c>
      <c r="C51" s="2" t="s">
        <v>10</v>
      </c>
      <c r="D51" s="2" t="s">
        <v>321</v>
      </c>
      <c r="E51" s="2" t="s">
        <v>76</v>
      </c>
      <c r="F51" s="2" t="s">
        <v>77</v>
      </c>
      <c r="G51" s="2" t="s">
        <v>57</v>
      </c>
      <c r="H51" s="2" t="s">
        <v>14</v>
      </c>
      <c r="I51" s="2" t="s">
        <v>78</v>
      </c>
      <c r="J51" s="2">
        <v>32</v>
      </c>
      <c r="K51" s="3">
        <v>3611820143067</v>
      </c>
      <c r="L51" s="2">
        <v>1</v>
      </c>
      <c r="M51" s="4">
        <v>43.5</v>
      </c>
      <c r="N51" s="4">
        <v>99</v>
      </c>
      <c r="O51" s="4">
        <f t="shared" si="0"/>
        <v>99</v>
      </c>
    </row>
    <row r="52" spans="1:15" x14ac:dyDescent="0.25">
      <c r="A52" s="11"/>
      <c r="B52" s="2" t="s">
        <v>9</v>
      </c>
      <c r="C52" s="2" t="s">
        <v>10</v>
      </c>
      <c r="D52" s="2" t="s">
        <v>321</v>
      </c>
      <c r="E52" s="2" t="s">
        <v>76</v>
      </c>
      <c r="F52" s="2" t="s">
        <v>79</v>
      </c>
      <c r="G52" s="2" t="s">
        <v>57</v>
      </c>
      <c r="H52" s="2" t="s">
        <v>14</v>
      </c>
      <c r="I52" s="2" t="s">
        <v>78</v>
      </c>
      <c r="J52" s="2">
        <v>33</v>
      </c>
      <c r="K52" s="3">
        <v>3611820143074</v>
      </c>
      <c r="L52" s="2">
        <v>1</v>
      </c>
      <c r="M52" s="4">
        <v>43.5</v>
      </c>
      <c r="N52" s="4">
        <v>99</v>
      </c>
      <c r="O52" s="4">
        <f t="shared" si="0"/>
        <v>99</v>
      </c>
    </row>
    <row r="53" spans="1:15" x14ac:dyDescent="0.25">
      <c r="A53" s="11"/>
      <c r="B53" s="2" t="s">
        <v>9</v>
      </c>
      <c r="C53" s="2" t="s">
        <v>10</v>
      </c>
      <c r="D53" s="2" t="s">
        <v>321</v>
      </c>
      <c r="E53" s="2" t="s">
        <v>76</v>
      </c>
      <c r="F53" s="2" t="s">
        <v>80</v>
      </c>
      <c r="G53" s="2" t="s">
        <v>57</v>
      </c>
      <c r="H53" s="2" t="s">
        <v>14</v>
      </c>
      <c r="I53" s="2" t="s">
        <v>78</v>
      </c>
      <c r="J53" s="2">
        <v>34</v>
      </c>
      <c r="K53" s="3">
        <v>3611820143081</v>
      </c>
      <c r="L53" s="2">
        <v>1</v>
      </c>
      <c r="M53" s="4">
        <v>43.5</v>
      </c>
      <c r="N53" s="4">
        <v>99</v>
      </c>
      <c r="O53" s="4">
        <f t="shared" si="0"/>
        <v>99</v>
      </c>
    </row>
    <row r="54" spans="1:15" x14ac:dyDescent="0.25">
      <c r="A54" s="11"/>
      <c r="B54" s="2" t="s">
        <v>9</v>
      </c>
      <c r="C54" s="2" t="s">
        <v>10</v>
      </c>
      <c r="D54" s="2" t="s">
        <v>321</v>
      </c>
      <c r="E54" s="2" t="s">
        <v>76</v>
      </c>
      <c r="F54" s="2" t="s">
        <v>81</v>
      </c>
      <c r="G54" s="2" t="s">
        <v>57</v>
      </c>
      <c r="H54" s="2" t="s">
        <v>14</v>
      </c>
      <c r="I54" s="2" t="s">
        <v>78</v>
      </c>
      <c r="J54" s="2">
        <v>35</v>
      </c>
      <c r="K54" s="3">
        <v>3611820143098</v>
      </c>
      <c r="L54" s="2">
        <v>1</v>
      </c>
      <c r="M54" s="4">
        <v>43.5</v>
      </c>
      <c r="N54" s="4">
        <v>99</v>
      </c>
      <c r="O54" s="4">
        <f t="shared" si="0"/>
        <v>99</v>
      </c>
    </row>
    <row r="55" spans="1:15" x14ac:dyDescent="0.25">
      <c r="A55" s="11"/>
      <c r="B55" s="2" t="s">
        <v>9</v>
      </c>
      <c r="C55" s="2" t="s">
        <v>10</v>
      </c>
      <c r="D55" s="2" t="s">
        <v>321</v>
      </c>
      <c r="E55" s="2" t="s">
        <v>76</v>
      </c>
      <c r="F55" s="2" t="s">
        <v>82</v>
      </c>
      <c r="G55" s="2" t="s">
        <v>57</v>
      </c>
      <c r="H55" s="2" t="s">
        <v>14</v>
      </c>
      <c r="I55" s="2" t="s">
        <v>78</v>
      </c>
      <c r="J55" s="2">
        <v>36</v>
      </c>
      <c r="K55" s="3">
        <v>3611820143104</v>
      </c>
      <c r="L55" s="2">
        <v>2</v>
      </c>
      <c r="M55" s="4">
        <v>48</v>
      </c>
      <c r="N55" s="4">
        <v>110</v>
      </c>
      <c r="O55" s="4">
        <f t="shared" si="0"/>
        <v>220</v>
      </c>
    </row>
    <row r="56" spans="1:15" x14ac:dyDescent="0.25">
      <c r="A56" s="11"/>
      <c r="B56" s="2" t="s">
        <v>9</v>
      </c>
      <c r="C56" s="2" t="s">
        <v>10</v>
      </c>
      <c r="D56" s="2" t="s">
        <v>321</v>
      </c>
      <c r="E56" s="2" t="s">
        <v>76</v>
      </c>
      <c r="F56" s="2" t="s">
        <v>83</v>
      </c>
      <c r="G56" s="2" t="s">
        <v>57</v>
      </c>
      <c r="H56" s="2" t="s">
        <v>14</v>
      </c>
      <c r="I56" s="2" t="s">
        <v>78</v>
      </c>
      <c r="J56" s="2">
        <v>37</v>
      </c>
      <c r="K56" s="3">
        <v>3611820143111</v>
      </c>
      <c r="L56" s="2">
        <v>2</v>
      </c>
      <c r="M56" s="4">
        <v>48</v>
      </c>
      <c r="N56" s="4">
        <v>110</v>
      </c>
      <c r="O56" s="4">
        <f t="shared" si="0"/>
        <v>220</v>
      </c>
    </row>
    <row r="57" spans="1:15" x14ac:dyDescent="0.25">
      <c r="A57" s="11"/>
      <c r="B57" s="2" t="s">
        <v>9</v>
      </c>
      <c r="C57" s="2" t="s">
        <v>10</v>
      </c>
      <c r="D57" s="2" t="s">
        <v>321</v>
      </c>
      <c r="E57" s="2" t="s">
        <v>76</v>
      </c>
      <c r="F57" s="2" t="s">
        <v>84</v>
      </c>
      <c r="G57" s="2" t="s">
        <v>57</v>
      </c>
      <c r="H57" s="2" t="s">
        <v>14</v>
      </c>
      <c r="I57" s="2" t="s">
        <v>78</v>
      </c>
      <c r="J57" s="2">
        <v>38</v>
      </c>
      <c r="K57" s="3">
        <v>3611820143128</v>
      </c>
      <c r="L57" s="2">
        <v>2</v>
      </c>
      <c r="M57" s="4">
        <v>48</v>
      </c>
      <c r="N57" s="4">
        <v>110</v>
      </c>
      <c r="O57" s="4">
        <f t="shared" si="0"/>
        <v>220</v>
      </c>
    </row>
    <row r="58" spans="1:15" x14ac:dyDescent="0.25">
      <c r="A58" s="11"/>
      <c r="B58" s="2" t="s">
        <v>9</v>
      </c>
      <c r="C58" s="2" t="s">
        <v>10</v>
      </c>
      <c r="D58" s="2" t="s">
        <v>321</v>
      </c>
      <c r="E58" s="2" t="s">
        <v>76</v>
      </c>
      <c r="F58" s="2" t="s">
        <v>85</v>
      </c>
      <c r="G58" s="2" t="s">
        <v>57</v>
      </c>
      <c r="H58" s="2" t="s">
        <v>14</v>
      </c>
      <c r="I58" s="2" t="s">
        <v>78</v>
      </c>
      <c r="J58" s="2">
        <v>39</v>
      </c>
      <c r="K58" s="3">
        <v>3611820143135</v>
      </c>
      <c r="L58" s="2">
        <v>2</v>
      </c>
      <c r="M58" s="4">
        <v>48</v>
      </c>
      <c r="N58" s="4">
        <v>110</v>
      </c>
      <c r="O58" s="4">
        <f t="shared" si="0"/>
        <v>220</v>
      </c>
    </row>
    <row r="59" spans="1:15" x14ac:dyDescent="0.25">
      <c r="A59" s="11"/>
      <c r="B59" s="2" t="s">
        <v>9</v>
      </c>
      <c r="C59" s="2" t="s">
        <v>10</v>
      </c>
      <c r="D59" s="2" t="s">
        <v>321</v>
      </c>
      <c r="E59" s="2" t="s">
        <v>86</v>
      </c>
      <c r="F59" s="2" t="s">
        <v>87</v>
      </c>
      <c r="G59" s="2" t="s">
        <v>88</v>
      </c>
      <c r="H59" s="2" t="s">
        <v>14</v>
      </c>
      <c r="I59" s="2" t="s">
        <v>89</v>
      </c>
      <c r="J59" s="2">
        <v>28</v>
      </c>
      <c r="K59" s="3">
        <v>3611820870260</v>
      </c>
      <c r="L59" s="2">
        <v>2</v>
      </c>
      <c r="M59" s="4">
        <v>46</v>
      </c>
      <c r="N59" s="4">
        <v>105</v>
      </c>
      <c r="O59" s="4">
        <f t="shared" si="0"/>
        <v>210</v>
      </c>
    </row>
    <row r="60" spans="1:15" x14ac:dyDescent="0.25">
      <c r="A60" s="11"/>
      <c r="B60" s="2" t="s">
        <v>9</v>
      </c>
      <c r="C60" s="2" t="s">
        <v>10</v>
      </c>
      <c r="D60" s="2" t="s">
        <v>321</v>
      </c>
      <c r="E60" s="2" t="s">
        <v>86</v>
      </c>
      <c r="F60" s="2" t="s">
        <v>90</v>
      </c>
      <c r="G60" s="2" t="s">
        <v>88</v>
      </c>
      <c r="H60" s="2" t="s">
        <v>14</v>
      </c>
      <c r="I60" s="2" t="s">
        <v>89</v>
      </c>
      <c r="J60" s="2">
        <v>29</v>
      </c>
      <c r="K60" s="3">
        <v>3611820870277</v>
      </c>
      <c r="L60" s="2">
        <v>2</v>
      </c>
      <c r="M60" s="4">
        <v>46</v>
      </c>
      <c r="N60" s="4">
        <v>105</v>
      </c>
      <c r="O60" s="4">
        <f t="shared" si="0"/>
        <v>210</v>
      </c>
    </row>
    <row r="61" spans="1:15" x14ac:dyDescent="0.25">
      <c r="A61" s="11"/>
      <c r="B61" s="2" t="s">
        <v>9</v>
      </c>
      <c r="C61" s="2" t="s">
        <v>10</v>
      </c>
      <c r="D61" s="2" t="s">
        <v>321</v>
      </c>
      <c r="E61" s="2" t="s">
        <v>86</v>
      </c>
      <c r="F61" s="2" t="s">
        <v>91</v>
      </c>
      <c r="G61" s="2" t="s">
        <v>88</v>
      </c>
      <c r="H61" s="2" t="s">
        <v>14</v>
      </c>
      <c r="I61" s="2" t="s">
        <v>89</v>
      </c>
      <c r="J61" s="2">
        <v>30</v>
      </c>
      <c r="K61" s="3">
        <v>3611820870284</v>
      </c>
      <c r="L61" s="2">
        <v>2</v>
      </c>
      <c r="M61" s="4">
        <v>46</v>
      </c>
      <c r="N61" s="4">
        <v>105</v>
      </c>
      <c r="O61" s="4">
        <f t="shared" si="0"/>
        <v>210</v>
      </c>
    </row>
    <row r="62" spans="1:15" x14ac:dyDescent="0.25">
      <c r="A62" s="11"/>
      <c r="B62" s="2" t="s">
        <v>9</v>
      </c>
      <c r="C62" s="2" t="s">
        <v>10</v>
      </c>
      <c r="D62" s="2" t="s">
        <v>321</v>
      </c>
      <c r="E62" s="2" t="s">
        <v>86</v>
      </c>
      <c r="F62" s="2" t="s">
        <v>92</v>
      </c>
      <c r="G62" s="2" t="s">
        <v>88</v>
      </c>
      <c r="H62" s="2" t="s">
        <v>14</v>
      </c>
      <c r="I62" s="2" t="s">
        <v>89</v>
      </c>
      <c r="J62" s="2">
        <v>31</v>
      </c>
      <c r="K62" s="3">
        <v>3611820870291</v>
      </c>
      <c r="L62" s="2">
        <v>2</v>
      </c>
      <c r="M62" s="4">
        <v>46</v>
      </c>
      <c r="N62" s="4">
        <v>105</v>
      </c>
      <c r="O62" s="4">
        <f t="shared" si="0"/>
        <v>210</v>
      </c>
    </row>
    <row r="63" spans="1:15" x14ac:dyDescent="0.25">
      <c r="A63" s="11"/>
      <c r="B63" s="2" t="s">
        <v>9</v>
      </c>
      <c r="C63" s="2" t="s">
        <v>10</v>
      </c>
      <c r="D63" s="2" t="s">
        <v>321</v>
      </c>
      <c r="E63" s="2" t="s">
        <v>86</v>
      </c>
      <c r="F63" s="2" t="s">
        <v>93</v>
      </c>
      <c r="G63" s="2" t="s">
        <v>88</v>
      </c>
      <c r="H63" s="2" t="s">
        <v>14</v>
      </c>
      <c r="I63" s="2" t="s">
        <v>89</v>
      </c>
      <c r="J63" s="2">
        <v>32</v>
      </c>
      <c r="K63" s="3">
        <v>3611820870307</v>
      </c>
      <c r="L63" s="2">
        <v>1</v>
      </c>
      <c r="M63" s="4">
        <v>46</v>
      </c>
      <c r="N63" s="4">
        <v>105</v>
      </c>
      <c r="O63" s="4">
        <f t="shared" si="0"/>
        <v>105</v>
      </c>
    </row>
    <row r="64" spans="1:15" x14ac:dyDescent="0.25">
      <c r="A64" s="11"/>
      <c r="B64" s="2" t="s">
        <v>9</v>
      </c>
      <c r="C64" s="2" t="s">
        <v>10</v>
      </c>
      <c r="D64" s="2" t="s">
        <v>321</v>
      </c>
      <c r="E64" s="2" t="s">
        <v>86</v>
      </c>
      <c r="F64" s="2" t="s">
        <v>94</v>
      </c>
      <c r="G64" s="2" t="s">
        <v>88</v>
      </c>
      <c r="H64" s="2" t="s">
        <v>14</v>
      </c>
      <c r="I64" s="2" t="s">
        <v>89</v>
      </c>
      <c r="J64" s="2">
        <v>33</v>
      </c>
      <c r="K64" s="3">
        <v>3611820870314</v>
      </c>
      <c r="L64" s="2">
        <v>1</v>
      </c>
      <c r="M64" s="4">
        <v>46</v>
      </c>
      <c r="N64" s="4">
        <v>105</v>
      </c>
      <c r="O64" s="4">
        <f t="shared" si="0"/>
        <v>105</v>
      </c>
    </row>
    <row r="65" spans="1:15" x14ac:dyDescent="0.25">
      <c r="A65" s="11"/>
      <c r="B65" s="2" t="s">
        <v>9</v>
      </c>
      <c r="C65" s="2" t="s">
        <v>10</v>
      </c>
      <c r="D65" s="2" t="s">
        <v>321</v>
      </c>
      <c r="E65" s="2" t="s">
        <v>86</v>
      </c>
      <c r="F65" s="2" t="s">
        <v>95</v>
      </c>
      <c r="G65" s="2" t="s">
        <v>88</v>
      </c>
      <c r="H65" s="2" t="s">
        <v>14</v>
      </c>
      <c r="I65" s="2" t="s">
        <v>89</v>
      </c>
      <c r="J65" s="2">
        <v>34</v>
      </c>
      <c r="K65" s="3">
        <v>3611820870321</v>
      </c>
      <c r="L65" s="2">
        <v>1</v>
      </c>
      <c r="M65" s="4">
        <v>46</v>
      </c>
      <c r="N65" s="4">
        <v>105</v>
      </c>
      <c r="O65" s="4">
        <f t="shared" si="0"/>
        <v>105</v>
      </c>
    </row>
    <row r="66" spans="1:15" x14ac:dyDescent="0.25">
      <c r="A66" s="11"/>
      <c r="B66" s="2" t="s">
        <v>9</v>
      </c>
      <c r="C66" s="2" t="s">
        <v>10</v>
      </c>
      <c r="D66" s="2" t="s">
        <v>321</v>
      </c>
      <c r="E66" s="2" t="s">
        <v>86</v>
      </c>
      <c r="F66" s="2" t="s">
        <v>96</v>
      </c>
      <c r="G66" s="2" t="s">
        <v>88</v>
      </c>
      <c r="H66" s="2" t="s">
        <v>14</v>
      </c>
      <c r="I66" s="2" t="s">
        <v>89</v>
      </c>
      <c r="J66" s="2">
        <v>35</v>
      </c>
      <c r="K66" s="3">
        <v>3611820870338</v>
      </c>
      <c r="L66" s="2">
        <v>1</v>
      </c>
      <c r="M66" s="4">
        <v>46</v>
      </c>
      <c r="N66" s="4">
        <v>105</v>
      </c>
      <c r="O66" s="4">
        <f t="shared" si="0"/>
        <v>105</v>
      </c>
    </row>
    <row r="67" spans="1:15" x14ac:dyDescent="0.25">
      <c r="A67" s="11"/>
      <c r="B67" s="2" t="s">
        <v>9</v>
      </c>
      <c r="C67" s="2" t="s">
        <v>10</v>
      </c>
      <c r="D67" s="2" t="s">
        <v>321</v>
      </c>
      <c r="E67" s="2" t="s">
        <v>97</v>
      </c>
      <c r="F67" s="2" t="s">
        <v>98</v>
      </c>
      <c r="G67" s="2" t="s">
        <v>88</v>
      </c>
      <c r="H67" s="2" t="s">
        <v>14</v>
      </c>
      <c r="I67" s="2" t="s">
        <v>99</v>
      </c>
      <c r="J67" s="2">
        <v>28</v>
      </c>
      <c r="K67" s="3">
        <v>3611820870543</v>
      </c>
      <c r="L67" s="2">
        <v>2</v>
      </c>
      <c r="M67" s="4">
        <v>46</v>
      </c>
      <c r="N67" s="4">
        <v>105</v>
      </c>
      <c r="O67" s="4">
        <f t="shared" si="0"/>
        <v>210</v>
      </c>
    </row>
    <row r="68" spans="1:15" x14ac:dyDescent="0.25">
      <c r="A68" s="11"/>
      <c r="B68" s="2" t="s">
        <v>9</v>
      </c>
      <c r="C68" s="2" t="s">
        <v>10</v>
      </c>
      <c r="D68" s="2" t="s">
        <v>321</v>
      </c>
      <c r="E68" s="2" t="s">
        <v>97</v>
      </c>
      <c r="F68" s="2" t="s">
        <v>100</v>
      </c>
      <c r="G68" s="2" t="s">
        <v>88</v>
      </c>
      <c r="H68" s="2" t="s">
        <v>14</v>
      </c>
      <c r="I68" s="2" t="s">
        <v>99</v>
      </c>
      <c r="J68" s="2">
        <v>29</v>
      </c>
      <c r="K68" s="3">
        <v>3611820870550</v>
      </c>
      <c r="L68" s="2">
        <v>2</v>
      </c>
      <c r="M68" s="4">
        <v>46</v>
      </c>
      <c r="N68" s="4">
        <v>105</v>
      </c>
      <c r="O68" s="4">
        <f t="shared" ref="O68:O131" si="1">N68*L68</f>
        <v>210</v>
      </c>
    </row>
    <row r="69" spans="1:15" x14ac:dyDescent="0.25">
      <c r="A69" s="11"/>
      <c r="B69" s="2" t="s">
        <v>9</v>
      </c>
      <c r="C69" s="2" t="s">
        <v>10</v>
      </c>
      <c r="D69" s="2" t="s">
        <v>321</v>
      </c>
      <c r="E69" s="2" t="s">
        <v>97</v>
      </c>
      <c r="F69" s="2" t="s">
        <v>101</v>
      </c>
      <c r="G69" s="2" t="s">
        <v>88</v>
      </c>
      <c r="H69" s="2" t="s">
        <v>14</v>
      </c>
      <c r="I69" s="2" t="s">
        <v>99</v>
      </c>
      <c r="J69" s="2">
        <v>30</v>
      </c>
      <c r="K69" s="3">
        <v>3611820870567</v>
      </c>
      <c r="L69" s="2">
        <v>2</v>
      </c>
      <c r="M69" s="4">
        <v>46</v>
      </c>
      <c r="N69" s="4">
        <v>105</v>
      </c>
      <c r="O69" s="4">
        <f t="shared" si="1"/>
        <v>210</v>
      </c>
    </row>
    <row r="70" spans="1:15" x14ac:dyDescent="0.25">
      <c r="A70" s="11"/>
      <c r="B70" s="2" t="s">
        <v>9</v>
      </c>
      <c r="C70" s="2" t="s">
        <v>10</v>
      </c>
      <c r="D70" s="2" t="s">
        <v>321</v>
      </c>
      <c r="E70" s="2" t="s">
        <v>97</v>
      </c>
      <c r="F70" s="2" t="s">
        <v>102</v>
      </c>
      <c r="G70" s="2" t="s">
        <v>88</v>
      </c>
      <c r="H70" s="2" t="s">
        <v>14</v>
      </c>
      <c r="I70" s="2" t="s">
        <v>99</v>
      </c>
      <c r="J70" s="2">
        <v>31</v>
      </c>
      <c r="K70" s="3">
        <v>3611820870574</v>
      </c>
      <c r="L70" s="2">
        <v>2</v>
      </c>
      <c r="M70" s="4">
        <v>46</v>
      </c>
      <c r="N70" s="4">
        <v>105</v>
      </c>
      <c r="O70" s="4">
        <f t="shared" si="1"/>
        <v>210</v>
      </c>
    </row>
    <row r="71" spans="1:15" x14ac:dyDescent="0.25">
      <c r="A71" s="11"/>
      <c r="B71" s="2" t="s">
        <v>9</v>
      </c>
      <c r="C71" s="2" t="s">
        <v>10</v>
      </c>
      <c r="D71" s="2" t="s">
        <v>321</v>
      </c>
      <c r="E71" s="2" t="s">
        <v>97</v>
      </c>
      <c r="F71" s="2" t="s">
        <v>103</v>
      </c>
      <c r="G71" s="2" t="s">
        <v>88</v>
      </c>
      <c r="H71" s="2" t="s">
        <v>14</v>
      </c>
      <c r="I71" s="2" t="s">
        <v>99</v>
      </c>
      <c r="J71" s="2">
        <v>32</v>
      </c>
      <c r="K71" s="3">
        <v>3611820870581</v>
      </c>
      <c r="L71" s="2">
        <v>1</v>
      </c>
      <c r="M71" s="4">
        <v>46</v>
      </c>
      <c r="N71" s="4">
        <v>105</v>
      </c>
      <c r="O71" s="4">
        <f t="shared" si="1"/>
        <v>105</v>
      </c>
    </row>
    <row r="72" spans="1:15" x14ac:dyDescent="0.25">
      <c r="A72" s="11"/>
      <c r="B72" s="2" t="s">
        <v>9</v>
      </c>
      <c r="C72" s="2" t="s">
        <v>10</v>
      </c>
      <c r="D72" s="2" t="s">
        <v>321</v>
      </c>
      <c r="E72" s="2" t="s">
        <v>97</v>
      </c>
      <c r="F72" s="2" t="s">
        <v>104</v>
      </c>
      <c r="G72" s="2" t="s">
        <v>88</v>
      </c>
      <c r="H72" s="2" t="s">
        <v>14</v>
      </c>
      <c r="I72" s="2" t="s">
        <v>99</v>
      </c>
      <c r="J72" s="2">
        <v>33</v>
      </c>
      <c r="K72" s="3">
        <v>3611820870598</v>
      </c>
      <c r="L72" s="2">
        <v>1</v>
      </c>
      <c r="M72" s="4">
        <v>46</v>
      </c>
      <c r="N72" s="4">
        <v>105</v>
      </c>
      <c r="O72" s="4">
        <f t="shared" si="1"/>
        <v>105</v>
      </c>
    </row>
    <row r="73" spans="1:15" x14ac:dyDescent="0.25">
      <c r="A73" s="11"/>
      <c r="B73" s="2" t="s">
        <v>9</v>
      </c>
      <c r="C73" s="2" t="s">
        <v>10</v>
      </c>
      <c r="D73" s="2" t="s">
        <v>321</v>
      </c>
      <c r="E73" s="2" t="s">
        <v>97</v>
      </c>
      <c r="F73" s="2" t="s">
        <v>105</v>
      </c>
      <c r="G73" s="2" t="s">
        <v>88</v>
      </c>
      <c r="H73" s="2" t="s">
        <v>14</v>
      </c>
      <c r="I73" s="2" t="s">
        <v>99</v>
      </c>
      <c r="J73" s="2">
        <v>34</v>
      </c>
      <c r="K73" s="3">
        <v>3611820870604</v>
      </c>
      <c r="L73" s="2">
        <v>1</v>
      </c>
      <c r="M73" s="4">
        <v>46</v>
      </c>
      <c r="N73" s="4">
        <v>105</v>
      </c>
      <c r="O73" s="4">
        <f t="shared" si="1"/>
        <v>105</v>
      </c>
    </row>
    <row r="74" spans="1:15" x14ac:dyDescent="0.25">
      <c r="A74" s="11"/>
      <c r="B74" s="2" t="s">
        <v>9</v>
      </c>
      <c r="C74" s="2" t="s">
        <v>10</v>
      </c>
      <c r="D74" s="2" t="s">
        <v>321</v>
      </c>
      <c r="E74" s="2" t="s">
        <v>97</v>
      </c>
      <c r="F74" s="2" t="s">
        <v>106</v>
      </c>
      <c r="G74" s="2" t="s">
        <v>88</v>
      </c>
      <c r="H74" s="2" t="s">
        <v>14</v>
      </c>
      <c r="I74" s="2" t="s">
        <v>99</v>
      </c>
      <c r="J74" s="2">
        <v>35</v>
      </c>
      <c r="K74" s="3">
        <v>3611820870611</v>
      </c>
      <c r="L74" s="2">
        <v>1</v>
      </c>
      <c r="M74" s="4">
        <v>46</v>
      </c>
      <c r="N74" s="4">
        <v>105</v>
      </c>
      <c r="O74" s="4">
        <f t="shared" si="1"/>
        <v>105</v>
      </c>
    </row>
    <row r="75" spans="1:15" x14ac:dyDescent="0.25">
      <c r="A75" s="11"/>
      <c r="B75" s="2" t="s">
        <v>9</v>
      </c>
      <c r="C75" s="2" t="s">
        <v>10</v>
      </c>
      <c r="D75" s="2" t="s">
        <v>321</v>
      </c>
      <c r="E75" s="2" t="s">
        <v>107</v>
      </c>
      <c r="F75" s="2" t="s">
        <v>108</v>
      </c>
      <c r="G75" s="2" t="s">
        <v>109</v>
      </c>
      <c r="H75" s="2" t="s">
        <v>14</v>
      </c>
      <c r="I75" s="2" t="s">
        <v>110</v>
      </c>
      <c r="J75" s="2">
        <v>28</v>
      </c>
      <c r="K75" s="3">
        <v>3611820804470</v>
      </c>
      <c r="L75" s="2">
        <v>2</v>
      </c>
      <c r="M75" s="4">
        <v>43.5</v>
      </c>
      <c r="N75" s="4">
        <v>100</v>
      </c>
      <c r="O75" s="4">
        <f t="shared" si="1"/>
        <v>200</v>
      </c>
    </row>
    <row r="76" spans="1:15" x14ac:dyDescent="0.25">
      <c r="A76" s="11"/>
      <c r="B76" s="2" t="s">
        <v>9</v>
      </c>
      <c r="C76" s="2" t="s">
        <v>10</v>
      </c>
      <c r="D76" s="2" t="s">
        <v>321</v>
      </c>
      <c r="E76" s="2" t="s">
        <v>107</v>
      </c>
      <c r="F76" s="2" t="s">
        <v>111</v>
      </c>
      <c r="G76" s="2" t="s">
        <v>109</v>
      </c>
      <c r="H76" s="2" t="s">
        <v>14</v>
      </c>
      <c r="I76" s="2" t="s">
        <v>110</v>
      </c>
      <c r="J76" s="2">
        <v>29</v>
      </c>
      <c r="K76" s="3">
        <v>3611820804487</v>
      </c>
      <c r="L76" s="2">
        <v>2</v>
      </c>
      <c r="M76" s="4">
        <v>43.5</v>
      </c>
      <c r="N76" s="4">
        <v>100</v>
      </c>
      <c r="O76" s="4">
        <f t="shared" si="1"/>
        <v>200</v>
      </c>
    </row>
    <row r="77" spans="1:15" x14ac:dyDescent="0.25">
      <c r="A77" s="11"/>
      <c r="B77" s="2" t="s">
        <v>9</v>
      </c>
      <c r="C77" s="2" t="s">
        <v>10</v>
      </c>
      <c r="D77" s="2" t="s">
        <v>321</v>
      </c>
      <c r="E77" s="2" t="s">
        <v>107</v>
      </c>
      <c r="F77" s="2" t="s">
        <v>112</v>
      </c>
      <c r="G77" s="2" t="s">
        <v>109</v>
      </c>
      <c r="H77" s="2" t="s">
        <v>14</v>
      </c>
      <c r="I77" s="2" t="s">
        <v>110</v>
      </c>
      <c r="J77" s="2">
        <v>30</v>
      </c>
      <c r="K77" s="3">
        <v>3611820804494</v>
      </c>
      <c r="L77" s="2">
        <v>2</v>
      </c>
      <c r="M77" s="4">
        <v>43.5</v>
      </c>
      <c r="N77" s="4">
        <v>100</v>
      </c>
      <c r="O77" s="4">
        <f t="shared" si="1"/>
        <v>200</v>
      </c>
    </row>
    <row r="78" spans="1:15" x14ac:dyDescent="0.25">
      <c r="A78" s="11"/>
      <c r="B78" s="2" t="s">
        <v>9</v>
      </c>
      <c r="C78" s="2" t="s">
        <v>10</v>
      </c>
      <c r="D78" s="2" t="s">
        <v>321</v>
      </c>
      <c r="E78" s="2" t="s">
        <v>107</v>
      </c>
      <c r="F78" s="2" t="s">
        <v>113</v>
      </c>
      <c r="G78" s="2" t="s">
        <v>109</v>
      </c>
      <c r="H78" s="2" t="s">
        <v>14</v>
      </c>
      <c r="I78" s="2" t="s">
        <v>110</v>
      </c>
      <c r="J78" s="2">
        <v>31</v>
      </c>
      <c r="K78" s="3">
        <v>3611820804500</v>
      </c>
      <c r="L78" s="2">
        <v>2</v>
      </c>
      <c r="M78" s="4">
        <v>43.5</v>
      </c>
      <c r="N78" s="4">
        <v>100</v>
      </c>
      <c r="O78" s="4">
        <f t="shared" si="1"/>
        <v>200</v>
      </c>
    </row>
    <row r="79" spans="1:15" x14ac:dyDescent="0.25">
      <c r="A79" s="11"/>
      <c r="B79" s="2" t="s">
        <v>9</v>
      </c>
      <c r="C79" s="2" t="s">
        <v>10</v>
      </c>
      <c r="D79" s="2" t="s">
        <v>321</v>
      </c>
      <c r="E79" s="2" t="s">
        <v>107</v>
      </c>
      <c r="F79" s="2" t="s">
        <v>114</v>
      </c>
      <c r="G79" s="2" t="s">
        <v>109</v>
      </c>
      <c r="H79" s="2" t="s">
        <v>14</v>
      </c>
      <c r="I79" s="2" t="s">
        <v>110</v>
      </c>
      <c r="J79" s="2">
        <v>32</v>
      </c>
      <c r="K79" s="3">
        <v>3611820804517</v>
      </c>
      <c r="L79" s="2">
        <v>1</v>
      </c>
      <c r="M79" s="4">
        <v>43.5</v>
      </c>
      <c r="N79" s="4">
        <v>100</v>
      </c>
      <c r="O79" s="4">
        <f t="shared" si="1"/>
        <v>100</v>
      </c>
    </row>
    <row r="80" spans="1:15" x14ac:dyDescent="0.25">
      <c r="A80" s="11"/>
      <c r="B80" s="2" t="s">
        <v>9</v>
      </c>
      <c r="C80" s="2" t="s">
        <v>10</v>
      </c>
      <c r="D80" s="2" t="s">
        <v>321</v>
      </c>
      <c r="E80" s="2" t="s">
        <v>107</v>
      </c>
      <c r="F80" s="2" t="s">
        <v>115</v>
      </c>
      <c r="G80" s="2" t="s">
        <v>109</v>
      </c>
      <c r="H80" s="2" t="s">
        <v>14</v>
      </c>
      <c r="I80" s="2" t="s">
        <v>110</v>
      </c>
      <c r="J80" s="2">
        <v>33</v>
      </c>
      <c r="K80" s="3">
        <v>3611820804524</v>
      </c>
      <c r="L80" s="2">
        <v>1</v>
      </c>
      <c r="M80" s="4">
        <v>43.5</v>
      </c>
      <c r="N80" s="4">
        <v>100</v>
      </c>
      <c r="O80" s="4">
        <f t="shared" si="1"/>
        <v>100</v>
      </c>
    </row>
    <row r="81" spans="1:15" x14ac:dyDescent="0.25">
      <c r="A81" s="11"/>
      <c r="B81" s="2" t="s">
        <v>9</v>
      </c>
      <c r="C81" s="2" t="s">
        <v>10</v>
      </c>
      <c r="D81" s="2" t="s">
        <v>321</v>
      </c>
      <c r="E81" s="2" t="s">
        <v>107</v>
      </c>
      <c r="F81" s="2" t="s">
        <v>116</v>
      </c>
      <c r="G81" s="2" t="s">
        <v>109</v>
      </c>
      <c r="H81" s="2" t="s">
        <v>14</v>
      </c>
      <c r="I81" s="2" t="s">
        <v>110</v>
      </c>
      <c r="J81" s="2">
        <v>34</v>
      </c>
      <c r="K81" s="3">
        <v>3611820804531</v>
      </c>
      <c r="L81" s="2">
        <v>1</v>
      </c>
      <c r="M81" s="4">
        <v>43.5</v>
      </c>
      <c r="N81" s="4">
        <v>100</v>
      </c>
      <c r="O81" s="4">
        <f t="shared" si="1"/>
        <v>100</v>
      </c>
    </row>
    <row r="82" spans="1:15" x14ac:dyDescent="0.25">
      <c r="A82" s="11"/>
      <c r="B82" s="2" t="s">
        <v>9</v>
      </c>
      <c r="C82" s="2" t="s">
        <v>10</v>
      </c>
      <c r="D82" s="2" t="s">
        <v>321</v>
      </c>
      <c r="E82" s="2" t="s">
        <v>107</v>
      </c>
      <c r="F82" s="2" t="s">
        <v>117</v>
      </c>
      <c r="G82" s="2" t="s">
        <v>109</v>
      </c>
      <c r="H82" s="2" t="s">
        <v>14</v>
      </c>
      <c r="I82" s="2" t="s">
        <v>110</v>
      </c>
      <c r="J82" s="2">
        <v>35</v>
      </c>
      <c r="K82" s="3">
        <v>3611820804548</v>
      </c>
      <c r="L82" s="2">
        <v>1</v>
      </c>
      <c r="M82" s="4">
        <v>43.5</v>
      </c>
      <c r="N82" s="4">
        <v>100</v>
      </c>
      <c r="O82" s="4">
        <f t="shared" si="1"/>
        <v>100</v>
      </c>
    </row>
    <row r="83" spans="1:15" x14ac:dyDescent="0.25">
      <c r="A83" s="11"/>
      <c r="B83" s="2" t="s">
        <v>9</v>
      </c>
      <c r="C83" s="2" t="s">
        <v>10</v>
      </c>
      <c r="D83" s="2" t="s">
        <v>321</v>
      </c>
      <c r="E83" s="2" t="s">
        <v>118</v>
      </c>
      <c r="F83" s="2" t="s">
        <v>119</v>
      </c>
      <c r="G83" s="2" t="s">
        <v>109</v>
      </c>
      <c r="H83" s="2" t="s">
        <v>14</v>
      </c>
      <c r="I83" s="2" t="s">
        <v>120</v>
      </c>
      <c r="J83" s="2">
        <v>28</v>
      </c>
      <c r="K83" s="3">
        <v>3611820850538</v>
      </c>
      <c r="L83" s="2">
        <v>2</v>
      </c>
      <c r="M83" s="4">
        <v>43.5</v>
      </c>
      <c r="N83" s="4">
        <v>100</v>
      </c>
      <c r="O83" s="4">
        <f t="shared" si="1"/>
        <v>200</v>
      </c>
    </row>
    <row r="84" spans="1:15" x14ac:dyDescent="0.25">
      <c r="A84" s="11"/>
      <c r="B84" s="2" t="s">
        <v>9</v>
      </c>
      <c r="C84" s="2" t="s">
        <v>10</v>
      </c>
      <c r="D84" s="2" t="s">
        <v>321</v>
      </c>
      <c r="E84" s="2" t="s">
        <v>118</v>
      </c>
      <c r="F84" s="2" t="s">
        <v>121</v>
      </c>
      <c r="G84" s="2" t="s">
        <v>109</v>
      </c>
      <c r="H84" s="2" t="s">
        <v>14</v>
      </c>
      <c r="I84" s="2" t="s">
        <v>120</v>
      </c>
      <c r="J84" s="2">
        <v>29</v>
      </c>
      <c r="K84" s="3">
        <v>3611820850545</v>
      </c>
      <c r="L84" s="2">
        <v>2</v>
      </c>
      <c r="M84" s="4">
        <v>43.5</v>
      </c>
      <c r="N84" s="4">
        <v>100</v>
      </c>
      <c r="O84" s="4">
        <f t="shared" si="1"/>
        <v>200</v>
      </c>
    </row>
    <row r="85" spans="1:15" x14ac:dyDescent="0.25">
      <c r="A85" s="11"/>
      <c r="B85" s="2" t="s">
        <v>9</v>
      </c>
      <c r="C85" s="2" t="s">
        <v>10</v>
      </c>
      <c r="D85" s="2" t="s">
        <v>321</v>
      </c>
      <c r="E85" s="2" t="s">
        <v>118</v>
      </c>
      <c r="F85" s="2" t="s">
        <v>122</v>
      </c>
      <c r="G85" s="2" t="s">
        <v>109</v>
      </c>
      <c r="H85" s="2" t="s">
        <v>14</v>
      </c>
      <c r="I85" s="2" t="s">
        <v>120</v>
      </c>
      <c r="J85" s="2">
        <v>30</v>
      </c>
      <c r="K85" s="3">
        <v>3611820850552</v>
      </c>
      <c r="L85" s="2">
        <v>2</v>
      </c>
      <c r="M85" s="4">
        <v>43.5</v>
      </c>
      <c r="N85" s="4">
        <v>100</v>
      </c>
      <c r="O85" s="4">
        <f t="shared" si="1"/>
        <v>200</v>
      </c>
    </row>
    <row r="86" spans="1:15" x14ac:dyDescent="0.25">
      <c r="A86" s="11"/>
      <c r="B86" s="2" t="s">
        <v>9</v>
      </c>
      <c r="C86" s="2" t="s">
        <v>10</v>
      </c>
      <c r="D86" s="2" t="s">
        <v>321</v>
      </c>
      <c r="E86" s="2" t="s">
        <v>118</v>
      </c>
      <c r="F86" s="2" t="s">
        <v>123</v>
      </c>
      <c r="G86" s="2" t="s">
        <v>109</v>
      </c>
      <c r="H86" s="2" t="s">
        <v>14</v>
      </c>
      <c r="I86" s="2" t="s">
        <v>120</v>
      </c>
      <c r="J86" s="2">
        <v>31</v>
      </c>
      <c r="K86" s="3">
        <v>3611820850569</v>
      </c>
      <c r="L86" s="2">
        <v>2</v>
      </c>
      <c r="M86" s="4">
        <v>43.5</v>
      </c>
      <c r="N86" s="4">
        <v>100</v>
      </c>
      <c r="O86" s="4">
        <f t="shared" si="1"/>
        <v>200</v>
      </c>
    </row>
    <row r="87" spans="1:15" x14ac:dyDescent="0.25">
      <c r="A87" s="11"/>
      <c r="B87" s="2" t="s">
        <v>9</v>
      </c>
      <c r="C87" s="2" t="s">
        <v>10</v>
      </c>
      <c r="D87" s="2" t="s">
        <v>321</v>
      </c>
      <c r="E87" s="2" t="s">
        <v>118</v>
      </c>
      <c r="F87" s="2" t="s">
        <v>124</v>
      </c>
      <c r="G87" s="2" t="s">
        <v>109</v>
      </c>
      <c r="H87" s="2" t="s">
        <v>14</v>
      </c>
      <c r="I87" s="2" t="s">
        <v>120</v>
      </c>
      <c r="J87" s="2">
        <v>32</v>
      </c>
      <c r="K87" s="3">
        <v>3611820850576</v>
      </c>
      <c r="L87" s="2">
        <v>1</v>
      </c>
      <c r="M87" s="4">
        <v>43.5</v>
      </c>
      <c r="N87" s="4">
        <v>100</v>
      </c>
      <c r="O87" s="4">
        <f t="shared" si="1"/>
        <v>100</v>
      </c>
    </row>
    <row r="88" spans="1:15" x14ac:dyDescent="0.25">
      <c r="A88" s="11"/>
      <c r="B88" s="2" t="s">
        <v>9</v>
      </c>
      <c r="C88" s="2" t="s">
        <v>10</v>
      </c>
      <c r="D88" s="2" t="s">
        <v>321</v>
      </c>
      <c r="E88" s="2" t="s">
        <v>118</v>
      </c>
      <c r="F88" s="2" t="s">
        <v>125</v>
      </c>
      <c r="G88" s="2" t="s">
        <v>109</v>
      </c>
      <c r="H88" s="2" t="s">
        <v>14</v>
      </c>
      <c r="I88" s="2" t="s">
        <v>120</v>
      </c>
      <c r="J88" s="2">
        <v>33</v>
      </c>
      <c r="K88" s="3">
        <v>3611820850583</v>
      </c>
      <c r="L88" s="2">
        <v>1</v>
      </c>
      <c r="M88" s="4">
        <v>43.5</v>
      </c>
      <c r="N88" s="4">
        <v>100</v>
      </c>
      <c r="O88" s="4">
        <f t="shared" si="1"/>
        <v>100</v>
      </c>
    </row>
    <row r="89" spans="1:15" x14ac:dyDescent="0.25">
      <c r="A89" s="11"/>
      <c r="B89" s="2" t="s">
        <v>9</v>
      </c>
      <c r="C89" s="2" t="s">
        <v>10</v>
      </c>
      <c r="D89" s="2" t="s">
        <v>321</v>
      </c>
      <c r="E89" s="2" t="s">
        <v>118</v>
      </c>
      <c r="F89" s="2" t="s">
        <v>126</v>
      </c>
      <c r="G89" s="2" t="s">
        <v>109</v>
      </c>
      <c r="H89" s="2" t="s">
        <v>14</v>
      </c>
      <c r="I89" s="2" t="s">
        <v>120</v>
      </c>
      <c r="J89" s="2">
        <v>34</v>
      </c>
      <c r="K89" s="3">
        <v>3611820850590</v>
      </c>
      <c r="L89" s="2">
        <v>1</v>
      </c>
      <c r="M89" s="4">
        <v>43.5</v>
      </c>
      <c r="N89" s="4">
        <v>100</v>
      </c>
      <c r="O89" s="4">
        <f t="shared" si="1"/>
        <v>100</v>
      </c>
    </row>
    <row r="90" spans="1:15" x14ac:dyDescent="0.25">
      <c r="A90" s="11"/>
      <c r="B90" s="2" t="s">
        <v>9</v>
      </c>
      <c r="C90" s="2" t="s">
        <v>10</v>
      </c>
      <c r="D90" s="2" t="s">
        <v>321</v>
      </c>
      <c r="E90" s="2" t="s">
        <v>118</v>
      </c>
      <c r="F90" s="2" t="s">
        <v>127</v>
      </c>
      <c r="G90" s="2" t="s">
        <v>109</v>
      </c>
      <c r="H90" s="2" t="s">
        <v>14</v>
      </c>
      <c r="I90" s="2" t="s">
        <v>120</v>
      </c>
      <c r="J90" s="2">
        <v>35</v>
      </c>
      <c r="K90" s="3">
        <v>3611820850606</v>
      </c>
      <c r="L90" s="2">
        <v>1</v>
      </c>
      <c r="M90" s="4">
        <v>43.5</v>
      </c>
      <c r="N90" s="4">
        <v>100</v>
      </c>
      <c r="O90" s="4">
        <f t="shared" si="1"/>
        <v>100</v>
      </c>
    </row>
    <row r="91" spans="1:15" x14ac:dyDescent="0.25">
      <c r="A91" s="11"/>
      <c r="B91" s="2" t="s">
        <v>9</v>
      </c>
      <c r="C91" s="9" t="s">
        <v>10</v>
      </c>
      <c r="D91" s="9" t="s">
        <v>128</v>
      </c>
      <c r="E91" s="2" t="s">
        <v>129</v>
      </c>
      <c r="F91" s="2" t="s">
        <v>130</v>
      </c>
      <c r="G91" s="2" t="s">
        <v>131</v>
      </c>
      <c r="H91" s="2" t="s">
        <v>132</v>
      </c>
      <c r="I91" s="2" t="s">
        <v>133</v>
      </c>
      <c r="J91" s="2">
        <v>36</v>
      </c>
      <c r="K91" s="3">
        <v>3611820758117</v>
      </c>
      <c r="L91" s="2">
        <v>1</v>
      </c>
      <c r="M91" s="4">
        <v>50</v>
      </c>
      <c r="N91" s="4">
        <v>120</v>
      </c>
      <c r="O91" s="4">
        <f t="shared" si="1"/>
        <v>120</v>
      </c>
    </row>
    <row r="92" spans="1:15" x14ac:dyDescent="0.25">
      <c r="A92" s="11"/>
      <c r="B92" s="2" t="s">
        <v>9</v>
      </c>
      <c r="C92" s="2" t="s">
        <v>10</v>
      </c>
      <c r="D92" s="2" t="s">
        <v>128</v>
      </c>
      <c r="E92" s="2" t="s">
        <v>129</v>
      </c>
      <c r="F92" s="2" t="s">
        <v>134</v>
      </c>
      <c r="G92" s="2" t="s">
        <v>131</v>
      </c>
      <c r="H92" s="2" t="s">
        <v>132</v>
      </c>
      <c r="I92" s="2" t="s">
        <v>133</v>
      </c>
      <c r="J92" s="2">
        <v>37</v>
      </c>
      <c r="K92" s="3">
        <v>3611820758124</v>
      </c>
      <c r="L92" s="2">
        <v>2</v>
      </c>
      <c r="M92" s="4">
        <v>50</v>
      </c>
      <c r="N92" s="4">
        <v>120</v>
      </c>
      <c r="O92" s="4">
        <f t="shared" si="1"/>
        <v>240</v>
      </c>
    </row>
    <row r="93" spans="1:15" x14ac:dyDescent="0.25">
      <c r="A93" s="11"/>
      <c r="B93" s="2" t="s">
        <v>9</v>
      </c>
      <c r="C93" s="2" t="s">
        <v>10</v>
      </c>
      <c r="D93" s="2" t="s">
        <v>128</v>
      </c>
      <c r="E93" s="2" t="s">
        <v>129</v>
      </c>
      <c r="F93" s="2" t="s">
        <v>135</v>
      </c>
      <c r="G93" s="2" t="s">
        <v>131</v>
      </c>
      <c r="H93" s="2" t="s">
        <v>132</v>
      </c>
      <c r="I93" s="2" t="s">
        <v>133</v>
      </c>
      <c r="J93" s="2">
        <v>38</v>
      </c>
      <c r="K93" s="3">
        <v>3611820758148</v>
      </c>
      <c r="L93" s="2">
        <v>3</v>
      </c>
      <c r="M93" s="4">
        <v>50</v>
      </c>
      <c r="N93" s="4">
        <v>120</v>
      </c>
      <c r="O93" s="4">
        <f t="shared" si="1"/>
        <v>360</v>
      </c>
    </row>
    <row r="94" spans="1:15" x14ac:dyDescent="0.25">
      <c r="A94" s="11"/>
      <c r="B94" s="2" t="s">
        <v>9</v>
      </c>
      <c r="C94" s="2" t="s">
        <v>10</v>
      </c>
      <c r="D94" s="2" t="s">
        <v>128</v>
      </c>
      <c r="E94" s="2" t="s">
        <v>129</v>
      </c>
      <c r="F94" s="2" t="s">
        <v>136</v>
      </c>
      <c r="G94" s="2" t="s">
        <v>131</v>
      </c>
      <c r="H94" s="2" t="s">
        <v>132</v>
      </c>
      <c r="I94" s="2" t="s">
        <v>133</v>
      </c>
      <c r="J94" s="2">
        <v>39</v>
      </c>
      <c r="K94" s="3">
        <v>3611820758162</v>
      </c>
      <c r="L94" s="2">
        <v>3</v>
      </c>
      <c r="M94" s="4">
        <v>50</v>
      </c>
      <c r="N94" s="4">
        <v>120</v>
      </c>
      <c r="O94" s="4">
        <f t="shared" si="1"/>
        <v>360</v>
      </c>
    </row>
    <row r="95" spans="1:15" x14ac:dyDescent="0.25">
      <c r="A95" s="11"/>
      <c r="B95" s="2" t="s">
        <v>9</v>
      </c>
      <c r="C95" s="2" t="s">
        <v>10</v>
      </c>
      <c r="D95" s="2" t="s">
        <v>128</v>
      </c>
      <c r="E95" s="2" t="s">
        <v>129</v>
      </c>
      <c r="F95" s="2" t="s">
        <v>137</v>
      </c>
      <c r="G95" s="2" t="s">
        <v>131</v>
      </c>
      <c r="H95" s="2" t="s">
        <v>132</v>
      </c>
      <c r="I95" s="2" t="s">
        <v>133</v>
      </c>
      <c r="J95" s="2">
        <v>40</v>
      </c>
      <c r="K95" s="3">
        <v>3611820758179</v>
      </c>
      <c r="L95" s="2">
        <v>2</v>
      </c>
      <c r="M95" s="4">
        <v>50</v>
      </c>
      <c r="N95" s="4">
        <v>120</v>
      </c>
      <c r="O95" s="4">
        <f t="shared" si="1"/>
        <v>240</v>
      </c>
    </row>
    <row r="96" spans="1:15" x14ac:dyDescent="0.25">
      <c r="A96" s="11"/>
      <c r="B96" s="2" t="s">
        <v>9</v>
      </c>
      <c r="C96" s="2" t="s">
        <v>10</v>
      </c>
      <c r="D96" s="2" t="s">
        <v>128</v>
      </c>
      <c r="E96" s="2" t="s">
        <v>129</v>
      </c>
      <c r="F96" s="2" t="s">
        <v>138</v>
      </c>
      <c r="G96" s="2" t="s">
        <v>131</v>
      </c>
      <c r="H96" s="2" t="s">
        <v>132</v>
      </c>
      <c r="I96" s="2" t="s">
        <v>133</v>
      </c>
      <c r="J96" s="2">
        <v>41</v>
      </c>
      <c r="K96" s="3">
        <v>3611820758186</v>
      </c>
      <c r="L96" s="2">
        <v>1</v>
      </c>
      <c r="M96" s="4">
        <v>50</v>
      </c>
      <c r="N96" s="4">
        <v>120</v>
      </c>
      <c r="O96" s="4">
        <f t="shared" si="1"/>
        <v>120</v>
      </c>
    </row>
    <row r="97" spans="1:15" x14ac:dyDescent="0.25">
      <c r="A97" s="12"/>
      <c r="B97" s="9" t="s">
        <v>9</v>
      </c>
      <c r="C97" s="2" t="s">
        <v>10</v>
      </c>
      <c r="D97" s="2" t="s">
        <v>128</v>
      </c>
      <c r="E97" s="2" t="s">
        <v>139</v>
      </c>
      <c r="F97" s="2" t="s">
        <v>140</v>
      </c>
      <c r="G97" s="2" t="s">
        <v>131</v>
      </c>
      <c r="H97" s="2" t="s">
        <v>132</v>
      </c>
      <c r="I97" s="2" t="s">
        <v>141</v>
      </c>
      <c r="J97" s="2">
        <v>36</v>
      </c>
      <c r="K97" s="3">
        <v>3611820864382</v>
      </c>
      <c r="L97" s="2">
        <v>1</v>
      </c>
      <c r="M97" s="4">
        <v>50</v>
      </c>
      <c r="N97" s="4">
        <v>120</v>
      </c>
      <c r="O97" s="4">
        <f t="shared" si="1"/>
        <v>120</v>
      </c>
    </row>
    <row r="98" spans="1:15" x14ac:dyDescent="0.25">
      <c r="A98" s="13"/>
      <c r="B98" s="2" t="s">
        <v>9</v>
      </c>
      <c r="C98" s="2" t="s">
        <v>10</v>
      </c>
      <c r="D98" s="2" t="s">
        <v>128</v>
      </c>
      <c r="E98" s="2" t="s">
        <v>139</v>
      </c>
      <c r="F98" s="2" t="s">
        <v>142</v>
      </c>
      <c r="G98" s="2" t="s">
        <v>131</v>
      </c>
      <c r="H98" s="2" t="s">
        <v>132</v>
      </c>
      <c r="I98" s="2" t="s">
        <v>141</v>
      </c>
      <c r="J98" s="2">
        <v>37</v>
      </c>
      <c r="K98" s="3">
        <v>3611820864399</v>
      </c>
      <c r="L98" s="2">
        <v>2</v>
      </c>
      <c r="M98" s="4">
        <v>50</v>
      </c>
      <c r="N98" s="4">
        <v>120</v>
      </c>
      <c r="O98" s="4">
        <f t="shared" si="1"/>
        <v>240</v>
      </c>
    </row>
    <row r="99" spans="1:15" x14ac:dyDescent="0.25">
      <c r="A99" s="13"/>
      <c r="B99" s="2" t="s">
        <v>9</v>
      </c>
      <c r="C99" s="2" t="s">
        <v>10</v>
      </c>
      <c r="D99" s="2" t="s">
        <v>128</v>
      </c>
      <c r="E99" s="2" t="s">
        <v>139</v>
      </c>
      <c r="F99" s="2" t="s">
        <v>143</v>
      </c>
      <c r="G99" s="2" t="s">
        <v>131</v>
      </c>
      <c r="H99" s="2" t="s">
        <v>132</v>
      </c>
      <c r="I99" s="2" t="s">
        <v>141</v>
      </c>
      <c r="J99" s="2">
        <v>38</v>
      </c>
      <c r="K99" s="3">
        <v>3611820864412</v>
      </c>
      <c r="L99" s="2">
        <v>3</v>
      </c>
      <c r="M99" s="4">
        <v>50</v>
      </c>
      <c r="N99" s="4">
        <v>120</v>
      </c>
      <c r="O99" s="4">
        <f t="shared" si="1"/>
        <v>360</v>
      </c>
    </row>
    <row r="100" spans="1:15" x14ac:dyDescent="0.25">
      <c r="A100" s="13"/>
      <c r="B100" s="2" t="s">
        <v>9</v>
      </c>
      <c r="C100" s="2" t="s">
        <v>10</v>
      </c>
      <c r="D100" s="2" t="s">
        <v>128</v>
      </c>
      <c r="E100" s="2" t="s">
        <v>139</v>
      </c>
      <c r="F100" s="2" t="s">
        <v>144</v>
      </c>
      <c r="G100" s="2" t="s">
        <v>131</v>
      </c>
      <c r="H100" s="2" t="s">
        <v>132</v>
      </c>
      <c r="I100" s="2" t="s">
        <v>141</v>
      </c>
      <c r="J100" s="2">
        <v>39</v>
      </c>
      <c r="K100" s="3">
        <v>3611820864436</v>
      </c>
      <c r="L100" s="2">
        <v>3</v>
      </c>
      <c r="M100" s="4">
        <v>50</v>
      </c>
      <c r="N100" s="4">
        <v>120</v>
      </c>
      <c r="O100" s="4">
        <f t="shared" si="1"/>
        <v>360</v>
      </c>
    </row>
    <row r="101" spans="1:15" x14ac:dyDescent="0.25">
      <c r="A101" s="13"/>
      <c r="B101" s="2" t="s">
        <v>9</v>
      </c>
      <c r="C101" s="2" t="s">
        <v>10</v>
      </c>
      <c r="D101" s="2" t="s">
        <v>128</v>
      </c>
      <c r="E101" s="2" t="s">
        <v>139</v>
      </c>
      <c r="F101" s="2" t="s">
        <v>145</v>
      </c>
      <c r="G101" s="2" t="s">
        <v>131</v>
      </c>
      <c r="H101" s="2" t="s">
        <v>132</v>
      </c>
      <c r="I101" s="2" t="s">
        <v>141</v>
      </c>
      <c r="J101" s="2">
        <v>40</v>
      </c>
      <c r="K101" s="3">
        <v>3611820864443</v>
      </c>
      <c r="L101" s="2">
        <v>2</v>
      </c>
      <c r="M101" s="4">
        <v>50</v>
      </c>
      <c r="N101" s="4">
        <v>120</v>
      </c>
      <c r="O101" s="4">
        <f t="shared" si="1"/>
        <v>240</v>
      </c>
    </row>
    <row r="102" spans="1:15" x14ac:dyDescent="0.25">
      <c r="A102" s="13"/>
      <c r="B102" s="10" t="s">
        <v>9</v>
      </c>
      <c r="C102" s="10" t="s">
        <v>10</v>
      </c>
      <c r="D102" s="2" t="s">
        <v>128</v>
      </c>
      <c r="E102" s="2" t="s">
        <v>139</v>
      </c>
      <c r="F102" s="2" t="s">
        <v>146</v>
      </c>
      <c r="G102" s="2" t="s">
        <v>131</v>
      </c>
      <c r="H102" s="2" t="s">
        <v>132</v>
      </c>
      <c r="I102" s="2" t="s">
        <v>141</v>
      </c>
      <c r="J102" s="2">
        <v>41</v>
      </c>
      <c r="K102" s="3">
        <v>3611820864450</v>
      </c>
      <c r="L102" s="2">
        <v>1</v>
      </c>
      <c r="M102" s="4">
        <v>50</v>
      </c>
      <c r="N102" s="4">
        <v>120</v>
      </c>
      <c r="O102" s="4">
        <f t="shared" si="1"/>
        <v>120</v>
      </c>
    </row>
    <row r="103" spans="1:15" x14ac:dyDescent="0.25">
      <c r="A103" s="11"/>
      <c r="B103" s="2" t="s">
        <v>9</v>
      </c>
      <c r="C103" s="2" t="s">
        <v>10</v>
      </c>
      <c r="D103" s="2" t="s">
        <v>147</v>
      </c>
      <c r="E103" s="2" t="s">
        <v>148</v>
      </c>
      <c r="F103" s="2" t="s">
        <v>149</v>
      </c>
      <c r="G103" s="2" t="s">
        <v>150</v>
      </c>
      <c r="H103" s="2" t="s">
        <v>151</v>
      </c>
      <c r="I103" s="2" t="s">
        <v>152</v>
      </c>
      <c r="J103" s="2">
        <v>40</v>
      </c>
      <c r="K103" s="3">
        <v>3611820720954</v>
      </c>
      <c r="L103" s="2">
        <v>2</v>
      </c>
      <c r="M103" s="4">
        <v>62.5</v>
      </c>
      <c r="N103" s="4">
        <v>150</v>
      </c>
      <c r="O103" s="4">
        <f t="shared" si="1"/>
        <v>300</v>
      </c>
    </row>
    <row r="104" spans="1:15" x14ac:dyDescent="0.25">
      <c r="A104" s="11"/>
      <c r="B104" s="2" t="s">
        <v>9</v>
      </c>
      <c r="C104" s="2" t="s">
        <v>10</v>
      </c>
      <c r="D104" s="2" t="s">
        <v>147</v>
      </c>
      <c r="E104" s="2" t="s">
        <v>148</v>
      </c>
      <c r="F104" s="2" t="s">
        <v>153</v>
      </c>
      <c r="G104" s="2" t="s">
        <v>150</v>
      </c>
      <c r="H104" s="2" t="s">
        <v>151</v>
      </c>
      <c r="I104" s="2" t="s">
        <v>152</v>
      </c>
      <c r="J104" s="2">
        <v>41</v>
      </c>
      <c r="K104" s="3">
        <v>3611820720961</v>
      </c>
      <c r="L104" s="2">
        <v>2</v>
      </c>
      <c r="M104" s="4">
        <v>62.5</v>
      </c>
      <c r="N104" s="4">
        <v>150</v>
      </c>
      <c r="O104" s="4">
        <f t="shared" si="1"/>
        <v>300</v>
      </c>
    </row>
    <row r="105" spans="1:15" x14ac:dyDescent="0.25">
      <c r="A105" s="11"/>
      <c r="B105" s="2" t="s">
        <v>9</v>
      </c>
      <c r="C105" s="2" t="s">
        <v>10</v>
      </c>
      <c r="D105" s="2" t="s">
        <v>147</v>
      </c>
      <c r="E105" s="2" t="s">
        <v>148</v>
      </c>
      <c r="F105" s="2" t="s">
        <v>154</v>
      </c>
      <c r="G105" s="2" t="s">
        <v>150</v>
      </c>
      <c r="H105" s="2" t="s">
        <v>151</v>
      </c>
      <c r="I105" s="2" t="s">
        <v>152</v>
      </c>
      <c r="J105" s="2">
        <v>42</v>
      </c>
      <c r="K105" s="3">
        <v>3611820720978</v>
      </c>
      <c r="L105" s="2">
        <v>6</v>
      </c>
      <c r="M105" s="4">
        <v>62.5</v>
      </c>
      <c r="N105" s="4">
        <v>150</v>
      </c>
      <c r="O105" s="4">
        <f t="shared" si="1"/>
        <v>900</v>
      </c>
    </row>
    <row r="106" spans="1:15" x14ac:dyDescent="0.25">
      <c r="A106" s="11"/>
      <c r="B106" s="2" t="s">
        <v>9</v>
      </c>
      <c r="C106" s="2" t="s">
        <v>10</v>
      </c>
      <c r="D106" s="2" t="s">
        <v>147</v>
      </c>
      <c r="E106" s="2" t="s">
        <v>148</v>
      </c>
      <c r="F106" s="2" t="s">
        <v>155</v>
      </c>
      <c r="G106" s="2" t="s">
        <v>150</v>
      </c>
      <c r="H106" s="2" t="s">
        <v>151</v>
      </c>
      <c r="I106" s="2" t="s">
        <v>152</v>
      </c>
      <c r="J106" s="2">
        <v>43</v>
      </c>
      <c r="K106" s="3">
        <v>3611820720992</v>
      </c>
      <c r="L106" s="2">
        <v>6</v>
      </c>
      <c r="M106" s="4">
        <v>62.5</v>
      </c>
      <c r="N106" s="4">
        <v>150</v>
      </c>
      <c r="O106" s="4">
        <f t="shared" si="1"/>
        <v>900</v>
      </c>
    </row>
    <row r="107" spans="1:15" x14ac:dyDescent="0.25">
      <c r="A107" s="11"/>
      <c r="B107" s="2" t="s">
        <v>9</v>
      </c>
      <c r="C107" s="2" t="s">
        <v>10</v>
      </c>
      <c r="D107" s="2" t="s">
        <v>147</v>
      </c>
      <c r="E107" s="2" t="s">
        <v>148</v>
      </c>
      <c r="F107" s="2" t="s">
        <v>156</v>
      </c>
      <c r="G107" s="2" t="s">
        <v>150</v>
      </c>
      <c r="H107" s="2" t="s">
        <v>151</v>
      </c>
      <c r="I107" s="2" t="s">
        <v>152</v>
      </c>
      <c r="J107" s="2">
        <v>44</v>
      </c>
      <c r="K107" s="3">
        <v>3611820721012</v>
      </c>
      <c r="L107" s="2">
        <v>4</v>
      </c>
      <c r="M107" s="4">
        <v>62.5</v>
      </c>
      <c r="N107" s="4">
        <v>150</v>
      </c>
      <c r="O107" s="4">
        <f t="shared" si="1"/>
        <v>600</v>
      </c>
    </row>
    <row r="108" spans="1:15" x14ac:dyDescent="0.25">
      <c r="A108" s="11"/>
      <c r="B108" s="2" t="s">
        <v>9</v>
      </c>
      <c r="C108" s="2" t="s">
        <v>10</v>
      </c>
      <c r="D108" s="2" t="s">
        <v>147</v>
      </c>
      <c r="E108" s="2" t="s">
        <v>148</v>
      </c>
      <c r="F108" s="2" t="s">
        <v>157</v>
      </c>
      <c r="G108" s="2" t="s">
        <v>150</v>
      </c>
      <c r="H108" s="2" t="s">
        <v>151</v>
      </c>
      <c r="I108" s="2" t="s">
        <v>152</v>
      </c>
      <c r="J108" s="2">
        <v>45</v>
      </c>
      <c r="K108" s="3">
        <v>3611820721029</v>
      </c>
      <c r="L108" s="2">
        <v>2</v>
      </c>
      <c r="M108" s="4">
        <v>62.5</v>
      </c>
      <c r="N108" s="4">
        <v>150</v>
      </c>
      <c r="O108" s="4">
        <f t="shared" si="1"/>
        <v>300</v>
      </c>
    </row>
    <row r="109" spans="1:15" x14ac:dyDescent="0.25">
      <c r="A109" s="11"/>
      <c r="B109" s="2" t="s">
        <v>9</v>
      </c>
      <c r="C109" s="2" t="s">
        <v>10</v>
      </c>
      <c r="D109" s="2" t="s">
        <v>147</v>
      </c>
      <c r="E109" s="2" t="s">
        <v>148</v>
      </c>
      <c r="F109" s="2" t="s">
        <v>158</v>
      </c>
      <c r="G109" s="2" t="s">
        <v>150</v>
      </c>
      <c r="H109" s="2" t="s">
        <v>151</v>
      </c>
      <c r="I109" s="2" t="s">
        <v>152</v>
      </c>
      <c r="J109" s="2">
        <v>46</v>
      </c>
      <c r="K109" s="3">
        <v>3611820721036</v>
      </c>
      <c r="L109" s="2">
        <v>2</v>
      </c>
      <c r="M109" s="4">
        <v>62.5</v>
      </c>
      <c r="N109" s="4">
        <v>150</v>
      </c>
      <c r="O109" s="4">
        <f t="shared" si="1"/>
        <v>300</v>
      </c>
    </row>
    <row r="110" spans="1:15" x14ac:dyDescent="0.25">
      <c r="A110" s="11"/>
      <c r="B110" s="2" t="s">
        <v>9</v>
      </c>
      <c r="C110" s="2" t="s">
        <v>10</v>
      </c>
      <c r="D110" s="2" t="s">
        <v>128</v>
      </c>
      <c r="E110" s="2" t="s">
        <v>159</v>
      </c>
      <c r="F110" s="2" t="s">
        <v>160</v>
      </c>
      <c r="G110" s="2" t="s">
        <v>150</v>
      </c>
      <c r="H110" s="2" t="s">
        <v>14</v>
      </c>
      <c r="I110" s="2" t="s">
        <v>161</v>
      </c>
      <c r="J110" s="2">
        <v>36</v>
      </c>
      <c r="K110" s="3">
        <v>3611820721050</v>
      </c>
      <c r="L110" s="2">
        <v>2</v>
      </c>
      <c r="M110" s="4">
        <v>62.5</v>
      </c>
      <c r="N110" s="4">
        <v>150</v>
      </c>
      <c r="O110" s="4">
        <f t="shared" si="1"/>
        <v>300</v>
      </c>
    </row>
    <row r="111" spans="1:15" x14ac:dyDescent="0.25">
      <c r="A111" s="11"/>
      <c r="B111" s="2" t="s">
        <v>9</v>
      </c>
      <c r="C111" s="2" t="s">
        <v>10</v>
      </c>
      <c r="D111" s="2" t="s">
        <v>128</v>
      </c>
      <c r="E111" s="2" t="s">
        <v>159</v>
      </c>
      <c r="F111" s="2" t="s">
        <v>162</v>
      </c>
      <c r="G111" s="2" t="s">
        <v>150</v>
      </c>
      <c r="H111" s="2" t="s">
        <v>14</v>
      </c>
      <c r="I111" s="2" t="s">
        <v>161</v>
      </c>
      <c r="J111" s="2">
        <v>37</v>
      </c>
      <c r="K111" s="3">
        <v>3611820721067</v>
      </c>
      <c r="L111" s="2">
        <v>4</v>
      </c>
      <c r="M111" s="4">
        <v>62.5</v>
      </c>
      <c r="N111" s="4">
        <v>150</v>
      </c>
      <c r="O111" s="4">
        <f t="shared" si="1"/>
        <v>600</v>
      </c>
    </row>
    <row r="112" spans="1:15" x14ac:dyDescent="0.25">
      <c r="A112" s="11"/>
      <c r="B112" s="2" t="s">
        <v>9</v>
      </c>
      <c r="C112" s="2" t="s">
        <v>10</v>
      </c>
      <c r="D112" s="2" t="s">
        <v>128</v>
      </c>
      <c r="E112" s="2" t="s">
        <v>159</v>
      </c>
      <c r="F112" s="2" t="s">
        <v>163</v>
      </c>
      <c r="G112" s="2" t="s">
        <v>150</v>
      </c>
      <c r="H112" s="2" t="s">
        <v>14</v>
      </c>
      <c r="I112" s="2" t="s">
        <v>161</v>
      </c>
      <c r="J112" s="2">
        <v>38</v>
      </c>
      <c r="K112" s="3">
        <v>3611820721081</v>
      </c>
      <c r="L112" s="2">
        <v>6</v>
      </c>
      <c r="M112" s="4">
        <v>62.5</v>
      </c>
      <c r="N112" s="4">
        <v>150</v>
      </c>
      <c r="O112" s="4">
        <f t="shared" si="1"/>
        <v>900</v>
      </c>
    </row>
    <row r="113" spans="1:15" x14ac:dyDescent="0.25">
      <c r="A113" s="11"/>
      <c r="B113" s="2" t="s">
        <v>9</v>
      </c>
      <c r="C113" s="2" t="s">
        <v>10</v>
      </c>
      <c r="D113" s="2" t="s">
        <v>128</v>
      </c>
      <c r="E113" s="2" t="s">
        <v>159</v>
      </c>
      <c r="F113" s="2" t="s">
        <v>164</v>
      </c>
      <c r="G113" s="2" t="s">
        <v>150</v>
      </c>
      <c r="H113" s="2" t="s">
        <v>14</v>
      </c>
      <c r="I113" s="2" t="s">
        <v>161</v>
      </c>
      <c r="J113" s="2">
        <v>39</v>
      </c>
      <c r="K113" s="3">
        <v>3611820721104</v>
      </c>
      <c r="L113" s="2">
        <v>6</v>
      </c>
      <c r="M113" s="4">
        <v>62.5</v>
      </c>
      <c r="N113" s="4">
        <v>150</v>
      </c>
      <c r="O113" s="4">
        <f t="shared" si="1"/>
        <v>900</v>
      </c>
    </row>
    <row r="114" spans="1:15" x14ac:dyDescent="0.25">
      <c r="A114" s="11"/>
      <c r="B114" s="2" t="s">
        <v>9</v>
      </c>
      <c r="C114" s="2" t="s">
        <v>10</v>
      </c>
      <c r="D114" s="2" t="s">
        <v>128</v>
      </c>
      <c r="E114" s="2" t="s">
        <v>159</v>
      </c>
      <c r="F114" s="2" t="s">
        <v>165</v>
      </c>
      <c r="G114" s="2" t="s">
        <v>150</v>
      </c>
      <c r="H114" s="2" t="s">
        <v>14</v>
      </c>
      <c r="I114" s="2" t="s">
        <v>161</v>
      </c>
      <c r="J114" s="2">
        <v>40</v>
      </c>
      <c r="K114" s="3">
        <v>3611820721111</v>
      </c>
      <c r="L114" s="2">
        <v>4</v>
      </c>
      <c r="M114" s="4">
        <v>62.5</v>
      </c>
      <c r="N114" s="4">
        <v>150</v>
      </c>
      <c r="O114" s="4">
        <f t="shared" si="1"/>
        <v>600</v>
      </c>
    </row>
    <row r="115" spans="1:15" x14ac:dyDescent="0.25">
      <c r="A115" s="11"/>
      <c r="B115" s="2" t="s">
        <v>9</v>
      </c>
      <c r="C115" s="2" t="s">
        <v>10</v>
      </c>
      <c r="D115" s="2" t="s">
        <v>128</v>
      </c>
      <c r="E115" s="2" t="s">
        <v>159</v>
      </c>
      <c r="F115" s="2" t="s">
        <v>166</v>
      </c>
      <c r="G115" s="2" t="s">
        <v>150</v>
      </c>
      <c r="H115" s="2" t="s">
        <v>14</v>
      </c>
      <c r="I115" s="2" t="s">
        <v>161</v>
      </c>
      <c r="J115" s="2">
        <v>41</v>
      </c>
      <c r="K115" s="3">
        <v>3611820721128</v>
      </c>
      <c r="L115" s="2">
        <v>2</v>
      </c>
      <c r="M115" s="4">
        <v>62.5</v>
      </c>
      <c r="N115" s="4">
        <v>150</v>
      </c>
      <c r="O115" s="4">
        <f t="shared" si="1"/>
        <v>300</v>
      </c>
    </row>
    <row r="116" spans="1:15" x14ac:dyDescent="0.25">
      <c r="A116" s="11"/>
      <c r="B116" s="2" t="s">
        <v>9</v>
      </c>
      <c r="C116" s="2" t="s">
        <v>10</v>
      </c>
      <c r="D116" s="2" t="s">
        <v>147</v>
      </c>
      <c r="E116" s="2" t="s">
        <v>167</v>
      </c>
      <c r="F116" s="2" t="s">
        <v>168</v>
      </c>
      <c r="G116" s="2" t="s">
        <v>150</v>
      </c>
      <c r="H116" s="2" t="s">
        <v>14</v>
      </c>
      <c r="I116" s="2" t="s">
        <v>169</v>
      </c>
      <c r="J116" s="2">
        <v>40</v>
      </c>
      <c r="K116" s="3">
        <v>3611820786806</v>
      </c>
      <c r="L116" s="2">
        <v>2</v>
      </c>
      <c r="M116" s="4">
        <v>62.5</v>
      </c>
      <c r="N116" s="4">
        <v>150</v>
      </c>
      <c r="O116" s="4">
        <f t="shared" si="1"/>
        <v>300</v>
      </c>
    </row>
    <row r="117" spans="1:15" x14ac:dyDescent="0.25">
      <c r="A117" s="11"/>
      <c r="B117" s="2" t="s">
        <v>9</v>
      </c>
      <c r="C117" s="2" t="s">
        <v>10</v>
      </c>
      <c r="D117" s="2" t="s">
        <v>147</v>
      </c>
      <c r="E117" s="2" t="s">
        <v>167</v>
      </c>
      <c r="F117" s="2" t="s">
        <v>170</v>
      </c>
      <c r="G117" s="2" t="s">
        <v>150</v>
      </c>
      <c r="H117" s="2" t="s">
        <v>14</v>
      </c>
      <c r="I117" s="2" t="s">
        <v>169</v>
      </c>
      <c r="J117" s="2">
        <v>41</v>
      </c>
      <c r="K117" s="3">
        <v>3611820786813</v>
      </c>
      <c r="L117" s="2">
        <v>2</v>
      </c>
      <c r="M117" s="4">
        <v>62.5</v>
      </c>
      <c r="N117" s="4">
        <v>150</v>
      </c>
      <c r="O117" s="4">
        <f t="shared" si="1"/>
        <v>300</v>
      </c>
    </row>
    <row r="118" spans="1:15" x14ac:dyDescent="0.25">
      <c r="A118" s="11"/>
      <c r="B118" s="2" t="s">
        <v>9</v>
      </c>
      <c r="C118" s="2" t="s">
        <v>10</v>
      </c>
      <c r="D118" s="2" t="s">
        <v>147</v>
      </c>
      <c r="E118" s="2" t="s">
        <v>167</v>
      </c>
      <c r="F118" s="2" t="s">
        <v>171</v>
      </c>
      <c r="G118" s="2" t="s">
        <v>150</v>
      </c>
      <c r="H118" s="2" t="s">
        <v>14</v>
      </c>
      <c r="I118" s="2" t="s">
        <v>169</v>
      </c>
      <c r="J118" s="2">
        <v>42</v>
      </c>
      <c r="K118" s="3">
        <v>3611820786820</v>
      </c>
      <c r="L118" s="2">
        <v>6</v>
      </c>
      <c r="M118" s="4">
        <v>62.5</v>
      </c>
      <c r="N118" s="4">
        <v>150</v>
      </c>
      <c r="O118" s="4">
        <f t="shared" si="1"/>
        <v>900</v>
      </c>
    </row>
    <row r="119" spans="1:15" x14ac:dyDescent="0.25">
      <c r="A119" s="11"/>
      <c r="B119" s="2" t="s">
        <v>9</v>
      </c>
      <c r="C119" s="2" t="s">
        <v>10</v>
      </c>
      <c r="D119" s="2" t="s">
        <v>147</v>
      </c>
      <c r="E119" s="2" t="s">
        <v>167</v>
      </c>
      <c r="F119" s="2" t="s">
        <v>172</v>
      </c>
      <c r="G119" s="2" t="s">
        <v>150</v>
      </c>
      <c r="H119" s="2" t="s">
        <v>14</v>
      </c>
      <c r="I119" s="2" t="s">
        <v>169</v>
      </c>
      <c r="J119" s="2">
        <v>43</v>
      </c>
      <c r="K119" s="3">
        <v>3611820786844</v>
      </c>
      <c r="L119" s="2">
        <v>6</v>
      </c>
      <c r="M119" s="4">
        <v>62.5</v>
      </c>
      <c r="N119" s="4">
        <v>150</v>
      </c>
      <c r="O119" s="4">
        <f t="shared" si="1"/>
        <v>900</v>
      </c>
    </row>
    <row r="120" spans="1:15" x14ac:dyDescent="0.25">
      <c r="A120" s="11"/>
      <c r="B120" s="2" t="s">
        <v>9</v>
      </c>
      <c r="C120" s="2" t="s">
        <v>10</v>
      </c>
      <c r="D120" s="2" t="s">
        <v>147</v>
      </c>
      <c r="E120" s="2" t="s">
        <v>167</v>
      </c>
      <c r="F120" s="2" t="s">
        <v>173</v>
      </c>
      <c r="G120" s="2" t="s">
        <v>150</v>
      </c>
      <c r="H120" s="2" t="s">
        <v>14</v>
      </c>
      <c r="I120" s="2" t="s">
        <v>169</v>
      </c>
      <c r="J120" s="2">
        <v>44</v>
      </c>
      <c r="K120" s="3">
        <v>3611820786868</v>
      </c>
      <c r="L120" s="2">
        <v>4</v>
      </c>
      <c r="M120" s="4">
        <v>62.5</v>
      </c>
      <c r="N120" s="4">
        <v>150</v>
      </c>
      <c r="O120" s="4">
        <f t="shared" si="1"/>
        <v>600</v>
      </c>
    </row>
    <row r="121" spans="1:15" x14ac:dyDescent="0.25">
      <c r="A121" s="11"/>
      <c r="B121" s="2" t="s">
        <v>9</v>
      </c>
      <c r="C121" s="2" t="s">
        <v>10</v>
      </c>
      <c r="D121" s="2" t="s">
        <v>147</v>
      </c>
      <c r="E121" s="2" t="s">
        <v>167</v>
      </c>
      <c r="F121" s="2" t="s">
        <v>174</v>
      </c>
      <c r="G121" s="2" t="s">
        <v>150</v>
      </c>
      <c r="H121" s="2" t="s">
        <v>14</v>
      </c>
      <c r="I121" s="2" t="s">
        <v>169</v>
      </c>
      <c r="J121" s="2">
        <v>45</v>
      </c>
      <c r="K121" s="3">
        <v>3611820786875</v>
      </c>
      <c r="L121" s="2">
        <v>2</v>
      </c>
      <c r="M121" s="4">
        <v>62.5</v>
      </c>
      <c r="N121" s="4">
        <v>150</v>
      </c>
      <c r="O121" s="4">
        <f t="shared" si="1"/>
        <v>300</v>
      </c>
    </row>
    <row r="122" spans="1:15" x14ac:dyDescent="0.25">
      <c r="A122" s="11"/>
      <c r="B122" s="2" t="s">
        <v>9</v>
      </c>
      <c r="C122" s="2" t="s">
        <v>10</v>
      </c>
      <c r="D122" s="2" t="s">
        <v>147</v>
      </c>
      <c r="E122" s="2" t="s">
        <v>167</v>
      </c>
      <c r="F122" s="2" t="s">
        <v>175</v>
      </c>
      <c r="G122" s="2" t="s">
        <v>150</v>
      </c>
      <c r="H122" s="2" t="s">
        <v>14</v>
      </c>
      <c r="I122" s="2" t="s">
        <v>169</v>
      </c>
      <c r="J122" s="2">
        <v>46</v>
      </c>
      <c r="K122" s="3">
        <v>3611820786882</v>
      </c>
      <c r="L122" s="2">
        <v>2</v>
      </c>
      <c r="M122" s="4">
        <v>62.5</v>
      </c>
      <c r="N122" s="4">
        <v>150</v>
      </c>
      <c r="O122" s="4">
        <f t="shared" si="1"/>
        <v>300</v>
      </c>
    </row>
    <row r="123" spans="1:15" x14ac:dyDescent="0.25">
      <c r="A123" s="11"/>
      <c r="B123" s="2" t="s">
        <v>9</v>
      </c>
      <c r="C123" s="9" t="s">
        <v>10</v>
      </c>
      <c r="D123" s="2" t="s">
        <v>147</v>
      </c>
      <c r="E123" s="2" t="s">
        <v>176</v>
      </c>
      <c r="F123" s="2" t="s">
        <v>177</v>
      </c>
      <c r="G123" s="2" t="s">
        <v>150</v>
      </c>
      <c r="H123" s="2" t="s">
        <v>14</v>
      </c>
      <c r="I123" s="2" t="s">
        <v>178</v>
      </c>
      <c r="J123" s="2">
        <v>40</v>
      </c>
      <c r="K123" s="3">
        <v>3611820787469</v>
      </c>
      <c r="L123" s="2">
        <v>2</v>
      </c>
      <c r="M123" s="4">
        <v>62.5</v>
      </c>
      <c r="N123" s="4">
        <v>150</v>
      </c>
      <c r="O123" s="4">
        <f t="shared" si="1"/>
        <v>300</v>
      </c>
    </row>
    <row r="124" spans="1:15" x14ac:dyDescent="0.25">
      <c r="A124" s="11"/>
      <c r="B124" s="2" t="s">
        <v>9</v>
      </c>
      <c r="C124" s="2" t="s">
        <v>10</v>
      </c>
      <c r="D124" s="2" t="s">
        <v>147</v>
      </c>
      <c r="E124" s="2" t="s">
        <v>176</v>
      </c>
      <c r="F124" s="2" t="s">
        <v>179</v>
      </c>
      <c r="G124" s="2" t="s">
        <v>150</v>
      </c>
      <c r="H124" s="2" t="s">
        <v>14</v>
      </c>
      <c r="I124" s="2" t="s">
        <v>178</v>
      </c>
      <c r="J124" s="2">
        <v>41</v>
      </c>
      <c r="K124" s="3">
        <v>3611820787476</v>
      </c>
      <c r="L124" s="2">
        <v>2</v>
      </c>
      <c r="M124" s="4">
        <v>62.5</v>
      </c>
      <c r="N124" s="4">
        <v>150</v>
      </c>
      <c r="O124" s="4">
        <f t="shared" si="1"/>
        <v>300</v>
      </c>
    </row>
    <row r="125" spans="1:15" x14ac:dyDescent="0.25">
      <c r="A125" s="11"/>
      <c r="B125" s="2" t="s">
        <v>9</v>
      </c>
      <c r="C125" s="2" t="s">
        <v>10</v>
      </c>
      <c r="D125" s="2" t="s">
        <v>147</v>
      </c>
      <c r="E125" s="2" t="s">
        <v>176</v>
      </c>
      <c r="F125" s="2" t="s">
        <v>180</v>
      </c>
      <c r="G125" s="2" t="s">
        <v>150</v>
      </c>
      <c r="H125" s="2" t="s">
        <v>14</v>
      </c>
      <c r="I125" s="2" t="s">
        <v>178</v>
      </c>
      <c r="J125" s="2">
        <v>42</v>
      </c>
      <c r="K125" s="3">
        <v>3611820787483</v>
      </c>
      <c r="L125" s="2">
        <v>6</v>
      </c>
      <c r="M125" s="4">
        <v>62.5</v>
      </c>
      <c r="N125" s="4">
        <v>150</v>
      </c>
      <c r="O125" s="4">
        <f t="shared" si="1"/>
        <v>900</v>
      </c>
    </row>
    <row r="126" spans="1:15" x14ac:dyDescent="0.25">
      <c r="A126" s="11"/>
      <c r="B126" s="2" t="s">
        <v>9</v>
      </c>
      <c r="C126" s="2" t="s">
        <v>10</v>
      </c>
      <c r="D126" s="2" t="s">
        <v>147</v>
      </c>
      <c r="E126" s="2" t="s">
        <v>176</v>
      </c>
      <c r="F126" s="2" t="s">
        <v>181</v>
      </c>
      <c r="G126" s="2" t="s">
        <v>150</v>
      </c>
      <c r="H126" s="2" t="s">
        <v>14</v>
      </c>
      <c r="I126" s="2" t="s">
        <v>178</v>
      </c>
      <c r="J126" s="2">
        <v>43</v>
      </c>
      <c r="K126" s="3">
        <v>3611820787506</v>
      </c>
      <c r="L126" s="2">
        <v>6</v>
      </c>
      <c r="M126" s="4">
        <v>62.5</v>
      </c>
      <c r="N126" s="4">
        <v>150</v>
      </c>
      <c r="O126" s="4">
        <f t="shared" si="1"/>
        <v>900</v>
      </c>
    </row>
    <row r="127" spans="1:15" x14ac:dyDescent="0.25">
      <c r="A127" s="11"/>
      <c r="B127" s="2" t="s">
        <v>9</v>
      </c>
      <c r="C127" s="2" t="s">
        <v>10</v>
      </c>
      <c r="D127" s="2" t="s">
        <v>147</v>
      </c>
      <c r="E127" s="2" t="s">
        <v>176</v>
      </c>
      <c r="F127" s="2" t="s">
        <v>182</v>
      </c>
      <c r="G127" s="2" t="s">
        <v>150</v>
      </c>
      <c r="H127" s="2" t="s">
        <v>14</v>
      </c>
      <c r="I127" s="2" t="s">
        <v>178</v>
      </c>
      <c r="J127" s="2">
        <v>44</v>
      </c>
      <c r="K127" s="3">
        <v>3611820787520</v>
      </c>
      <c r="L127" s="2">
        <v>4</v>
      </c>
      <c r="M127" s="4">
        <v>62.5</v>
      </c>
      <c r="N127" s="4">
        <v>150</v>
      </c>
      <c r="O127" s="4">
        <f t="shared" si="1"/>
        <v>600</v>
      </c>
    </row>
    <row r="128" spans="1:15" x14ac:dyDescent="0.25">
      <c r="A128" s="11"/>
      <c r="B128" s="2" t="s">
        <v>9</v>
      </c>
      <c r="C128" s="2" t="s">
        <v>10</v>
      </c>
      <c r="D128" s="2" t="s">
        <v>147</v>
      </c>
      <c r="E128" s="2" t="s">
        <v>176</v>
      </c>
      <c r="F128" s="2" t="s">
        <v>183</v>
      </c>
      <c r="G128" s="2" t="s">
        <v>150</v>
      </c>
      <c r="H128" s="2" t="s">
        <v>14</v>
      </c>
      <c r="I128" s="2" t="s">
        <v>178</v>
      </c>
      <c r="J128" s="2">
        <v>45</v>
      </c>
      <c r="K128" s="3">
        <v>3611820787537</v>
      </c>
      <c r="L128" s="2">
        <v>2</v>
      </c>
      <c r="M128" s="4">
        <v>62.5</v>
      </c>
      <c r="N128" s="4">
        <v>150</v>
      </c>
      <c r="O128" s="4">
        <f t="shared" si="1"/>
        <v>300</v>
      </c>
    </row>
    <row r="129" spans="1:15" x14ac:dyDescent="0.25">
      <c r="A129" s="11"/>
      <c r="B129" s="2" t="s">
        <v>9</v>
      </c>
      <c r="C129" s="2" t="s">
        <v>10</v>
      </c>
      <c r="D129" s="2" t="s">
        <v>147</v>
      </c>
      <c r="E129" s="2" t="s">
        <v>176</v>
      </c>
      <c r="F129" s="2" t="s">
        <v>184</v>
      </c>
      <c r="G129" s="2" t="s">
        <v>150</v>
      </c>
      <c r="H129" s="2" t="s">
        <v>14</v>
      </c>
      <c r="I129" s="2" t="s">
        <v>178</v>
      </c>
      <c r="J129" s="2">
        <v>46</v>
      </c>
      <c r="K129" s="3">
        <v>3611820787544</v>
      </c>
      <c r="L129" s="2">
        <v>2</v>
      </c>
      <c r="M129" s="4">
        <v>62.5</v>
      </c>
      <c r="N129" s="4">
        <v>150</v>
      </c>
      <c r="O129" s="4">
        <f t="shared" si="1"/>
        <v>300</v>
      </c>
    </row>
    <row r="130" spans="1:15" x14ac:dyDescent="0.25">
      <c r="A130" s="11"/>
      <c r="B130" s="2" t="s">
        <v>9</v>
      </c>
      <c r="C130" s="2" t="s">
        <v>10</v>
      </c>
      <c r="D130" s="2" t="s">
        <v>128</v>
      </c>
      <c r="E130" s="2" t="s">
        <v>185</v>
      </c>
      <c r="F130" s="2" t="s">
        <v>186</v>
      </c>
      <c r="G130" s="2" t="s">
        <v>150</v>
      </c>
      <c r="H130" s="2" t="s">
        <v>14</v>
      </c>
      <c r="I130" s="2" t="s">
        <v>187</v>
      </c>
      <c r="J130" s="2">
        <v>36</v>
      </c>
      <c r="K130" s="3">
        <v>3611820865068</v>
      </c>
      <c r="L130" s="2">
        <v>2</v>
      </c>
      <c r="M130" s="4">
        <v>62.5</v>
      </c>
      <c r="N130" s="4">
        <v>150</v>
      </c>
      <c r="O130" s="4">
        <f t="shared" si="1"/>
        <v>300</v>
      </c>
    </row>
    <row r="131" spans="1:15" x14ac:dyDescent="0.25">
      <c r="A131" s="11"/>
      <c r="B131" s="2" t="s">
        <v>9</v>
      </c>
      <c r="C131" s="2" t="s">
        <v>10</v>
      </c>
      <c r="D131" s="2" t="s">
        <v>128</v>
      </c>
      <c r="E131" s="2" t="s">
        <v>185</v>
      </c>
      <c r="F131" s="2" t="s">
        <v>188</v>
      </c>
      <c r="G131" s="2" t="s">
        <v>150</v>
      </c>
      <c r="H131" s="2" t="s">
        <v>14</v>
      </c>
      <c r="I131" s="2" t="s">
        <v>187</v>
      </c>
      <c r="J131" s="2">
        <v>37</v>
      </c>
      <c r="K131" s="3">
        <v>3611820865075</v>
      </c>
      <c r="L131" s="2">
        <v>4</v>
      </c>
      <c r="M131" s="4">
        <v>62.5</v>
      </c>
      <c r="N131" s="4">
        <v>150</v>
      </c>
      <c r="O131" s="4">
        <f t="shared" si="1"/>
        <v>600</v>
      </c>
    </row>
    <row r="132" spans="1:15" x14ac:dyDescent="0.25">
      <c r="A132" s="11"/>
      <c r="B132" s="2" t="s">
        <v>9</v>
      </c>
      <c r="C132" s="2" t="s">
        <v>10</v>
      </c>
      <c r="D132" s="2" t="s">
        <v>128</v>
      </c>
      <c r="E132" s="2" t="s">
        <v>185</v>
      </c>
      <c r="F132" s="2" t="s">
        <v>189</v>
      </c>
      <c r="G132" s="2" t="s">
        <v>150</v>
      </c>
      <c r="H132" s="2" t="s">
        <v>14</v>
      </c>
      <c r="I132" s="2" t="s">
        <v>187</v>
      </c>
      <c r="J132" s="2">
        <v>38</v>
      </c>
      <c r="K132" s="3">
        <v>3611820865099</v>
      </c>
      <c r="L132" s="2">
        <v>6</v>
      </c>
      <c r="M132" s="4">
        <v>62.5</v>
      </c>
      <c r="N132" s="4">
        <v>150</v>
      </c>
      <c r="O132" s="4">
        <f t="shared" ref="O132:O195" si="2">N132*L132</f>
        <v>900</v>
      </c>
    </row>
    <row r="133" spans="1:15" x14ac:dyDescent="0.25">
      <c r="A133" s="11"/>
      <c r="B133" s="2" t="s">
        <v>9</v>
      </c>
      <c r="C133" s="2" t="s">
        <v>10</v>
      </c>
      <c r="D133" s="2" t="s">
        <v>128</v>
      </c>
      <c r="E133" s="2" t="s">
        <v>185</v>
      </c>
      <c r="F133" s="2" t="s">
        <v>190</v>
      </c>
      <c r="G133" s="2" t="s">
        <v>150</v>
      </c>
      <c r="H133" s="2" t="s">
        <v>14</v>
      </c>
      <c r="I133" s="2" t="s">
        <v>187</v>
      </c>
      <c r="J133" s="2">
        <v>39</v>
      </c>
      <c r="K133" s="3">
        <v>3611820865112</v>
      </c>
      <c r="L133" s="2">
        <v>6</v>
      </c>
      <c r="M133" s="4">
        <v>62.5</v>
      </c>
      <c r="N133" s="4">
        <v>150</v>
      </c>
      <c r="O133" s="4">
        <f t="shared" si="2"/>
        <v>900</v>
      </c>
    </row>
    <row r="134" spans="1:15" x14ac:dyDescent="0.25">
      <c r="A134" s="11"/>
      <c r="B134" s="2" t="s">
        <v>9</v>
      </c>
      <c r="C134" s="2" t="s">
        <v>10</v>
      </c>
      <c r="D134" s="2" t="s">
        <v>128</v>
      </c>
      <c r="E134" s="2" t="s">
        <v>185</v>
      </c>
      <c r="F134" s="2" t="s">
        <v>191</v>
      </c>
      <c r="G134" s="2" t="s">
        <v>150</v>
      </c>
      <c r="H134" s="2" t="s">
        <v>14</v>
      </c>
      <c r="I134" s="2" t="s">
        <v>187</v>
      </c>
      <c r="J134" s="2">
        <v>40</v>
      </c>
      <c r="K134" s="3">
        <v>3611820865129</v>
      </c>
      <c r="L134" s="2">
        <v>4</v>
      </c>
      <c r="M134" s="4">
        <v>62.5</v>
      </c>
      <c r="N134" s="4">
        <v>150</v>
      </c>
      <c r="O134" s="4">
        <f t="shared" si="2"/>
        <v>600</v>
      </c>
    </row>
    <row r="135" spans="1:15" x14ac:dyDescent="0.25">
      <c r="A135" s="11"/>
      <c r="B135" s="2" t="s">
        <v>9</v>
      </c>
      <c r="C135" s="2" t="s">
        <v>10</v>
      </c>
      <c r="D135" s="2" t="s">
        <v>128</v>
      </c>
      <c r="E135" s="2" t="s">
        <v>185</v>
      </c>
      <c r="F135" s="2" t="s">
        <v>192</v>
      </c>
      <c r="G135" s="2" t="s">
        <v>150</v>
      </c>
      <c r="H135" s="2" t="s">
        <v>14</v>
      </c>
      <c r="I135" s="2" t="s">
        <v>187</v>
      </c>
      <c r="J135" s="2">
        <v>41</v>
      </c>
      <c r="K135" s="3">
        <v>3611820865136</v>
      </c>
      <c r="L135" s="2">
        <v>2</v>
      </c>
      <c r="M135" s="4">
        <v>62.5</v>
      </c>
      <c r="N135" s="4">
        <v>150</v>
      </c>
      <c r="O135" s="4">
        <f t="shared" si="2"/>
        <v>300</v>
      </c>
    </row>
    <row r="136" spans="1:15" x14ac:dyDescent="0.25">
      <c r="A136" s="11"/>
      <c r="B136" s="2" t="s">
        <v>9</v>
      </c>
      <c r="C136" s="2" t="s">
        <v>10</v>
      </c>
      <c r="D136" s="2" t="s">
        <v>147</v>
      </c>
      <c r="E136" s="2" t="s">
        <v>193</v>
      </c>
      <c r="F136" s="2" t="s">
        <v>194</v>
      </c>
      <c r="G136" s="2" t="s">
        <v>150</v>
      </c>
      <c r="H136" s="2" t="s">
        <v>14</v>
      </c>
      <c r="I136" s="2" t="s">
        <v>195</v>
      </c>
      <c r="J136" s="2">
        <v>40</v>
      </c>
      <c r="K136" s="3">
        <v>3611820865419</v>
      </c>
      <c r="L136" s="2">
        <v>2</v>
      </c>
      <c r="M136" s="4">
        <v>62.5</v>
      </c>
      <c r="N136" s="4">
        <v>150</v>
      </c>
      <c r="O136" s="4">
        <f t="shared" si="2"/>
        <v>300</v>
      </c>
    </row>
    <row r="137" spans="1:15" x14ac:dyDescent="0.25">
      <c r="A137" s="11"/>
      <c r="B137" s="2" t="s">
        <v>9</v>
      </c>
      <c r="C137" s="2" t="s">
        <v>10</v>
      </c>
      <c r="D137" s="2" t="s">
        <v>147</v>
      </c>
      <c r="E137" s="2" t="s">
        <v>193</v>
      </c>
      <c r="F137" s="2" t="s">
        <v>196</v>
      </c>
      <c r="G137" s="2" t="s">
        <v>150</v>
      </c>
      <c r="H137" s="2" t="s">
        <v>14</v>
      </c>
      <c r="I137" s="2" t="s">
        <v>195</v>
      </c>
      <c r="J137" s="2">
        <v>41</v>
      </c>
      <c r="K137" s="3">
        <v>3611820865426</v>
      </c>
      <c r="L137" s="2">
        <v>2</v>
      </c>
      <c r="M137" s="4">
        <v>62.5</v>
      </c>
      <c r="N137" s="4">
        <v>150</v>
      </c>
      <c r="O137" s="4">
        <f t="shared" si="2"/>
        <v>300</v>
      </c>
    </row>
    <row r="138" spans="1:15" x14ac:dyDescent="0.25">
      <c r="A138" s="11"/>
      <c r="B138" s="2" t="s">
        <v>9</v>
      </c>
      <c r="C138" s="2" t="s">
        <v>10</v>
      </c>
      <c r="D138" s="2" t="s">
        <v>147</v>
      </c>
      <c r="E138" s="2" t="s">
        <v>193</v>
      </c>
      <c r="F138" s="2" t="s">
        <v>197</v>
      </c>
      <c r="G138" s="2" t="s">
        <v>150</v>
      </c>
      <c r="H138" s="2" t="s">
        <v>14</v>
      </c>
      <c r="I138" s="2" t="s">
        <v>195</v>
      </c>
      <c r="J138" s="2">
        <v>42</v>
      </c>
      <c r="K138" s="3">
        <v>3611820865433</v>
      </c>
      <c r="L138" s="2">
        <v>6</v>
      </c>
      <c r="M138" s="4">
        <v>62.5</v>
      </c>
      <c r="N138" s="4">
        <v>150</v>
      </c>
      <c r="O138" s="4">
        <f t="shared" si="2"/>
        <v>900</v>
      </c>
    </row>
    <row r="139" spans="1:15" x14ac:dyDescent="0.25">
      <c r="A139" s="11"/>
      <c r="B139" s="2" t="s">
        <v>9</v>
      </c>
      <c r="C139" s="2" t="s">
        <v>10</v>
      </c>
      <c r="D139" s="2" t="s">
        <v>147</v>
      </c>
      <c r="E139" s="2" t="s">
        <v>193</v>
      </c>
      <c r="F139" s="2" t="s">
        <v>198</v>
      </c>
      <c r="G139" s="2" t="s">
        <v>150</v>
      </c>
      <c r="H139" s="2" t="s">
        <v>14</v>
      </c>
      <c r="I139" s="2" t="s">
        <v>195</v>
      </c>
      <c r="J139" s="2">
        <v>43</v>
      </c>
      <c r="K139" s="3">
        <v>3611820865457</v>
      </c>
      <c r="L139" s="2">
        <v>6</v>
      </c>
      <c r="M139" s="4">
        <v>62.5</v>
      </c>
      <c r="N139" s="4">
        <v>150</v>
      </c>
      <c r="O139" s="4">
        <f t="shared" si="2"/>
        <v>900</v>
      </c>
    </row>
    <row r="140" spans="1:15" x14ac:dyDescent="0.25">
      <c r="A140" s="11"/>
      <c r="B140" s="2" t="s">
        <v>9</v>
      </c>
      <c r="C140" s="2" t="s">
        <v>10</v>
      </c>
      <c r="D140" s="2" t="s">
        <v>147</v>
      </c>
      <c r="E140" s="2" t="s">
        <v>193</v>
      </c>
      <c r="F140" s="2" t="s">
        <v>199</v>
      </c>
      <c r="G140" s="2" t="s">
        <v>150</v>
      </c>
      <c r="H140" s="2" t="s">
        <v>14</v>
      </c>
      <c r="I140" s="2" t="s">
        <v>195</v>
      </c>
      <c r="J140" s="2">
        <v>44</v>
      </c>
      <c r="K140" s="3">
        <v>3611820865471</v>
      </c>
      <c r="L140" s="2">
        <v>4</v>
      </c>
      <c r="M140" s="4">
        <v>62.5</v>
      </c>
      <c r="N140" s="4">
        <v>150</v>
      </c>
      <c r="O140" s="4">
        <f t="shared" si="2"/>
        <v>600</v>
      </c>
    </row>
    <row r="141" spans="1:15" x14ac:dyDescent="0.25">
      <c r="A141" s="11"/>
      <c r="B141" s="2" t="s">
        <v>9</v>
      </c>
      <c r="C141" s="2" t="s">
        <v>10</v>
      </c>
      <c r="D141" s="2" t="s">
        <v>147</v>
      </c>
      <c r="E141" s="2" t="s">
        <v>193</v>
      </c>
      <c r="F141" s="2" t="s">
        <v>200</v>
      </c>
      <c r="G141" s="2" t="s">
        <v>150</v>
      </c>
      <c r="H141" s="2" t="s">
        <v>14</v>
      </c>
      <c r="I141" s="2" t="s">
        <v>195</v>
      </c>
      <c r="J141" s="2">
        <v>45</v>
      </c>
      <c r="K141" s="3">
        <v>3611820865488</v>
      </c>
      <c r="L141" s="2">
        <v>2</v>
      </c>
      <c r="M141" s="4">
        <v>62.5</v>
      </c>
      <c r="N141" s="4">
        <v>150</v>
      </c>
      <c r="O141" s="4">
        <f t="shared" si="2"/>
        <v>300</v>
      </c>
    </row>
    <row r="142" spans="1:15" x14ac:dyDescent="0.25">
      <c r="A142" s="11"/>
      <c r="B142" s="2" t="s">
        <v>9</v>
      </c>
      <c r="C142" s="2" t="s">
        <v>10</v>
      </c>
      <c r="D142" s="2" t="s">
        <v>147</v>
      </c>
      <c r="E142" s="2" t="s">
        <v>193</v>
      </c>
      <c r="F142" s="2" t="s">
        <v>201</v>
      </c>
      <c r="G142" s="2" t="s">
        <v>150</v>
      </c>
      <c r="H142" s="2" t="s">
        <v>14</v>
      </c>
      <c r="I142" s="2" t="s">
        <v>195</v>
      </c>
      <c r="J142" s="2">
        <v>46</v>
      </c>
      <c r="K142" s="3">
        <v>3611820865495</v>
      </c>
      <c r="L142" s="2">
        <v>2</v>
      </c>
      <c r="M142" s="4">
        <v>62.5</v>
      </c>
      <c r="N142" s="4">
        <v>150</v>
      </c>
      <c r="O142" s="4">
        <f t="shared" si="2"/>
        <v>300</v>
      </c>
    </row>
    <row r="143" spans="1:15" x14ac:dyDescent="0.25">
      <c r="A143" s="11"/>
      <c r="B143" s="2" t="s">
        <v>9</v>
      </c>
      <c r="C143" s="2" t="s">
        <v>10</v>
      </c>
      <c r="D143" s="2" t="s">
        <v>147</v>
      </c>
      <c r="E143" s="2" t="s">
        <v>202</v>
      </c>
      <c r="F143" s="2" t="s">
        <v>203</v>
      </c>
      <c r="G143" s="2" t="s">
        <v>204</v>
      </c>
      <c r="H143" s="2" t="s">
        <v>205</v>
      </c>
      <c r="I143" s="2" t="s">
        <v>206</v>
      </c>
      <c r="J143" s="2">
        <v>40</v>
      </c>
      <c r="K143" s="3">
        <v>3611820110977</v>
      </c>
      <c r="L143" s="2">
        <v>2</v>
      </c>
      <c r="M143" s="4">
        <v>73</v>
      </c>
      <c r="N143" s="4">
        <v>175</v>
      </c>
      <c r="O143" s="4">
        <f t="shared" si="2"/>
        <v>350</v>
      </c>
    </row>
    <row r="144" spans="1:15" x14ac:dyDescent="0.25">
      <c r="A144" s="11"/>
      <c r="B144" s="2" t="s">
        <v>9</v>
      </c>
      <c r="C144" s="2" t="s">
        <v>10</v>
      </c>
      <c r="D144" s="2" t="s">
        <v>147</v>
      </c>
      <c r="E144" s="2" t="s">
        <v>202</v>
      </c>
      <c r="F144" s="2" t="s">
        <v>207</v>
      </c>
      <c r="G144" s="2" t="s">
        <v>204</v>
      </c>
      <c r="H144" s="2" t="s">
        <v>205</v>
      </c>
      <c r="I144" s="2" t="s">
        <v>206</v>
      </c>
      <c r="J144" s="2">
        <v>41</v>
      </c>
      <c r="K144" s="3">
        <v>3611820110991</v>
      </c>
      <c r="L144" s="2">
        <v>2</v>
      </c>
      <c r="M144" s="4">
        <v>73</v>
      </c>
      <c r="N144" s="4">
        <v>175</v>
      </c>
      <c r="O144" s="4">
        <f t="shared" si="2"/>
        <v>350</v>
      </c>
    </row>
    <row r="145" spans="1:15" x14ac:dyDescent="0.25">
      <c r="A145" s="11"/>
      <c r="B145" s="2" t="s">
        <v>9</v>
      </c>
      <c r="C145" s="2" t="s">
        <v>10</v>
      </c>
      <c r="D145" s="2" t="s">
        <v>147</v>
      </c>
      <c r="E145" s="2" t="s">
        <v>202</v>
      </c>
      <c r="F145" s="2" t="s">
        <v>208</v>
      </c>
      <c r="G145" s="2" t="s">
        <v>204</v>
      </c>
      <c r="H145" s="2" t="s">
        <v>205</v>
      </c>
      <c r="I145" s="2" t="s">
        <v>206</v>
      </c>
      <c r="J145" s="2">
        <v>42</v>
      </c>
      <c r="K145" s="3">
        <v>3611820111004</v>
      </c>
      <c r="L145" s="2">
        <v>6</v>
      </c>
      <c r="M145" s="4">
        <v>73</v>
      </c>
      <c r="N145" s="4">
        <v>175</v>
      </c>
      <c r="O145" s="4">
        <f t="shared" si="2"/>
        <v>1050</v>
      </c>
    </row>
    <row r="146" spans="1:15" x14ac:dyDescent="0.25">
      <c r="A146" s="11"/>
      <c r="B146" s="2" t="s">
        <v>9</v>
      </c>
      <c r="C146" s="2" t="s">
        <v>10</v>
      </c>
      <c r="D146" s="2" t="s">
        <v>147</v>
      </c>
      <c r="E146" s="2" t="s">
        <v>202</v>
      </c>
      <c r="F146" s="2" t="s">
        <v>209</v>
      </c>
      <c r="G146" s="2" t="s">
        <v>204</v>
      </c>
      <c r="H146" s="2" t="s">
        <v>205</v>
      </c>
      <c r="I146" s="2" t="s">
        <v>206</v>
      </c>
      <c r="J146" s="2">
        <v>43</v>
      </c>
      <c r="K146" s="3">
        <v>3611820111011</v>
      </c>
      <c r="L146" s="2">
        <v>6</v>
      </c>
      <c r="M146" s="4">
        <v>73</v>
      </c>
      <c r="N146" s="4">
        <v>175</v>
      </c>
      <c r="O146" s="4">
        <f t="shared" si="2"/>
        <v>1050</v>
      </c>
    </row>
    <row r="147" spans="1:15" x14ac:dyDescent="0.25">
      <c r="A147" s="11"/>
      <c r="B147" s="2" t="s">
        <v>9</v>
      </c>
      <c r="C147" s="2" t="s">
        <v>10</v>
      </c>
      <c r="D147" s="2" t="s">
        <v>147</v>
      </c>
      <c r="E147" s="2" t="s">
        <v>202</v>
      </c>
      <c r="F147" s="2" t="s">
        <v>210</v>
      </c>
      <c r="G147" s="2" t="s">
        <v>204</v>
      </c>
      <c r="H147" s="2" t="s">
        <v>205</v>
      </c>
      <c r="I147" s="2" t="s">
        <v>206</v>
      </c>
      <c r="J147" s="2">
        <v>44</v>
      </c>
      <c r="K147" s="3">
        <v>3611820111028</v>
      </c>
      <c r="L147" s="2">
        <v>4</v>
      </c>
      <c r="M147" s="4">
        <v>73</v>
      </c>
      <c r="N147" s="4">
        <v>175</v>
      </c>
      <c r="O147" s="4">
        <f t="shared" si="2"/>
        <v>700</v>
      </c>
    </row>
    <row r="148" spans="1:15" x14ac:dyDescent="0.25">
      <c r="A148" s="11"/>
      <c r="B148" s="2" t="s">
        <v>9</v>
      </c>
      <c r="C148" s="2" t="s">
        <v>10</v>
      </c>
      <c r="D148" s="2" t="s">
        <v>147</v>
      </c>
      <c r="E148" s="2" t="s">
        <v>202</v>
      </c>
      <c r="F148" s="2" t="s">
        <v>211</v>
      </c>
      <c r="G148" s="2" t="s">
        <v>204</v>
      </c>
      <c r="H148" s="2" t="s">
        <v>205</v>
      </c>
      <c r="I148" s="2" t="s">
        <v>206</v>
      </c>
      <c r="J148" s="2">
        <v>45</v>
      </c>
      <c r="K148" s="3">
        <v>3611820111035</v>
      </c>
      <c r="L148" s="2">
        <v>2</v>
      </c>
      <c r="M148" s="4">
        <v>73</v>
      </c>
      <c r="N148" s="4">
        <v>175</v>
      </c>
      <c r="O148" s="4">
        <f t="shared" si="2"/>
        <v>350</v>
      </c>
    </row>
    <row r="149" spans="1:15" x14ac:dyDescent="0.25">
      <c r="A149" s="11"/>
      <c r="B149" s="2" t="s">
        <v>9</v>
      </c>
      <c r="C149" s="2" t="s">
        <v>10</v>
      </c>
      <c r="D149" s="2" t="s">
        <v>147</v>
      </c>
      <c r="E149" s="2" t="s">
        <v>202</v>
      </c>
      <c r="F149" s="2" t="s">
        <v>212</v>
      </c>
      <c r="G149" s="2" t="s">
        <v>204</v>
      </c>
      <c r="H149" s="2" t="s">
        <v>205</v>
      </c>
      <c r="I149" s="2" t="s">
        <v>206</v>
      </c>
      <c r="J149" s="2">
        <v>46</v>
      </c>
      <c r="K149" s="3">
        <v>3611820111042</v>
      </c>
      <c r="L149" s="2">
        <v>2</v>
      </c>
      <c r="M149" s="4">
        <v>73</v>
      </c>
      <c r="N149" s="4">
        <v>175</v>
      </c>
      <c r="O149" s="4">
        <f t="shared" si="2"/>
        <v>350</v>
      </c>
    </row>
    <row r="150" spans="1:15" x14ac:dyDescent="0.25">
      <c r="A150" s="11"/>
      <c r="B150" s="2" t="s">
        <v>9</v>
      </c>
      <c r="C150" s="2" t="s">
        <v>10</v>
      </c>
      <c r="D150" s="2" t="s">
        <v>128</v>
      </c>
      <c r="E150" s="2" t="s">
        <v>213</v>
      </c>
      <c r="F150" s="2" t="s">
        <v>214</v>
      </c>
      <c r="G150" s="2" t="s">
        <v>215</v>
      </c>
      <c r="H150" s="2" t="s">
        <v>216</v>
      </c>
      <c r="I150" s="2" t="s">
        <v>217</v>
      </c>
      <c r="J150" s="2">
        <v>36</v>
      </c>
      <c r="K150" s="3">
        <v>3611820867079</v>
      </c>
      <c r="L150" s="2">
        <v>2</v>
      </c>
      <c r="M150" s="4">
        <v>54.5</v>
      </c>
      <c r="N150" s="4">
        <v>130</v>
      </c>
      <c r="O150" s="4">
        <f t="shared" si="2"/>
        <v>260</v>
      </c>
    </row>
    <row r="151" spans="1:15" x14ac:dyDescent="0.25">
      <c r="A151" s="11"/>
      <c r="B151" s="2" t="s">
        <v>9</v>
      </c>
      <c r="C151" s="2" t="s">
        <v>10</v>
      </c>
      <c r="D151" s="2" t="s">
        <v>128</v>
      </c>
      <c r="E151" s="2" t="s">
        <v>213</v>
      </c>
      <c r="F151" s="2" t="s">
        <v>218</v>
      </c>
      <c r="G151" s="2" t="s">
        <v>215</v>
      </c>
      <c r="H151" s="2" t="s">
        <v>216</v>
      </c>
      <c r="I151" s="2" t="s">
        <v>217</v>
      </c>
      <c r="J151" s="2">
        <v>37</v>
      </c>
      <c r="K151" s="3">
        <v>3611820867086</v>
      </c>
      <c r="L151" s="2">
        <v>4</v>
      </c>
      <c r="M151" s="4">
        <v>54.5</v>
      </c>
      <c r="N151" s="4">
        <v>130</v>
      </c>
      <c r="O151" s="4">
        <f t="shared" si="2"/>
        <v>520</v>
      </c>
    </row>
    <row r="152" spans="1:15" x14ac:dyDescent="0.25">
      <c r="A152" s="11"/>
      <c r="B152" s="2" t="s">
        <v>9</v>
      </c>
      <c r="C152" s="2" t="s">
        <v>10</v>
      </c>
      <c r="D152" s="2" t="s">
        <v>128</v>
      </c>
      <c r="E152" s="2" t="s">
        <v>213</v>
      </c>
      <c r="F152" s="2" t="s">
        <v>219</v>
      </c>
      <c r="G152" s="2" t="s">
        <v>215</v>
      </c>
      <c r="H152" s="2" t="s">
        <v>216</v>
      </c>
      <c r="I152" s="2" t="s">
        <v>217</v>
      </c>
      <c r="J152" s="2">
        <v>38</v>
      </c>
      <c r="K152" s="3">
        <v>3611820867093</v>
      </c>
      <c r="L152" s="2">
        <v>6</v>
      </c>
      <c r="M152" s="4">
        <v>54.5</v>
      </c>
      <c r="N152" s="4">
        <v>130</v>
      </c>
      <c r="O152" s="4">
        <f t="shared" si="2"/>
        <v>780</v>
      </c>
    </row>
    <row r="153" spans="1:15" x14ac:dyDescent="0.25">
      <c r="A153" s="11"/>
      <c r="B153" s="2" t="s">
        <v>9</v>
      </c>
      <c r="C153" s="2" t="s">
        <v>10</v>
      </c>
      <c r="D153" s="2" t="s">
        <v>128</v>
      </c>
      <c r="E153" s="2" t="s">
        <v>213</v>
      </c>
      <c r="F153" s="2" t="s">
        <v>220</v>
      </c>
      <c r="G153" s="2" t="s">
        <v>215</v>
      </c>
      <c r="H153" s="2" t="s">
        <v>216</v>
      </c>
      <c r="I153" s="2" t="s">
        <v>217</v>
      </c>
      <c r="J153" s="2">
        <v>39</v>
      </c>
      <c r="K153" s="3">
        <v>3611820867109</v>
      </c>
      <c r="L153" s="2">
        <v>6</v>
      </c>
      <c r="M153" s="4">
        <v>54.5</v>
      </c>
      <c r="N153" s="4">
        <v>130</v>
      </c>
      <c r="O153" s="4">
        <f t="shared" si="2"/>
        <v>780</v>
      </c>
    </row>
    <row r="154" spans="1:15" x14ac:dyDescent="0.25">
      <c r="A154" s="11"/>
      <c r="B154" s="2" t="s">
        <v>9</v>
      </c>
      <c r="C154" s="2" t="s">
        <v>10</v>
      </c>
      <c r="D154" s="2" t="s">
        <v>128</v>
      </c>
      <c r="E154" s="2" t="s">
        <v>213</v>
      </c>
      <c r="F154" s="2" t="s">
        <v>221</v>
      </c>
      <c r="G154" s="2" t="s">
        <v>215</v>
      </c>
      <c r="H154" s="2" t="s">
        <v>216</v>
      </c>
      <c r="I154" s="2" t="s">
        <v>217</v>
      </c>
      <c r="J154" s="2">
        <v>40</v>
      </c>
      <c r="K154" s="3">
        <v>3611820867116</v>
      </c>
      <c r="L154" s="2">
        <v>4</v>
      </c>
      <c r="M154" s="4">
        <v>54.5</v>
      </c>
      <c r="N154" s="4">
        <v>130</v>
      </c>
      <c r="O154" s="4">
        <f t="shared" si="2"/>
        <v>520</v>
      </c>
    </row>
    <row r="155" spans="1:15" x14ac:dyDescent="0.25">
      <c r="A155" s="11"/>
      <c r="B155" s="2" t="s">
        <v>9</v>
      </c>
      <c r="C155" s="2" t="s">
        <v>10</v>
      </c>
      <c r="D155" s="2" t="s">
        <v>128</v>
      </c>
      <c r="E155" s="2" t="s">
        <v>213</v>
      </c>
      <c r="F155" s="2" t="s">
        <v>222</v>
      </c>
      <c r="G155" s="2" t="s">
        <v>215</v>
      </c>
      <c r="H155" s="2" t="s">
        <v>216</v>
      </c>
      <c r="I155" s="2" t="s">
        <v>217</v>
      </c>
      <c r="J155" s="2">
        <v>41</v>
      </c>
      <c r="K155" s="3">
        <v>3611820867123</v>
      </c>
      <c r="L155" s="2">
        <v>2</v>
      </c>
      <c r="M155" s="4">
        <v>54.5</v>
      </c>
      <c r="N155" s="4">
        <v>130</v>
      </c>
      <c r="O155" s="4">
        <f t="shared" si="2"/>
        <v>260</v>
      </c>
    </row>
    <row r="156" spans="1:15" x14ac:dyDescent="0.25">
      <c r="A156" s="14"/>
      <c r="B156" s="9" t="s">
        <v>9</v>
      </c>
      <c r="C156" s="9" t="s">
        <v>10</v>
      </c>
      <c r="D156" s="9" t="s">
        <v>147</v>
      </c>
      <c r="E156" s="9" t="s">
        <v>223</v>
      </c>
      <c r="F156" s="9" t="s">
        <v>224</v>
      </c>
      <c r="G156" s="2" t="s">
        <v>225</v>
      </c>
      <c r="H156" s="2" t="s">
        <v>205</v>
      </c>
      <c r="I156" s="2" t="s">
        <v>226</v>
      </c>
      <c r="J156" s="2">
        <v>40</v>
      </c>
      <c r="K156" s="3">
        <v>3611820795181</v>
      </c>
      <c r="L156" s="2">
        <v>2</v>
      </c>
      <c r="M156" s="4">
        <v>58.5</v>
      </c>
      <c r="N156" s="4">
        <v>140</v>
      </c>
      <c r="O156" s="4">
        <f t="shared" si="2"/>
        <v>280</v>
      </c>
    </row>
    <row r="157" spans="1:15" x14ac:dyDescent="0.25">
      <c r="A157" s="15"/>
      <c r="B157" s="2" t="s">
        <v>9</v>
      </c>
      <c r="C157" s="2" t="s">
        <v>10</v>
      </c>
      <c r="D157" s="2" t="s">
        <v>147</v>
      </c>
      <c r="E157" s="2" t="s">
        <v>223</v>
      </c>
      <c r="F157" s="2" t="s">
        <v>227</v>
      </c>
      <c r="G157" s="2" t="s">
        <v>225</v>
      </c>
      <c r="H157" s="2" t="s">
        <v>205</v>
      </c>
      <c r="I157" s="2" t="s">
        <v>226</v>
      </c>
      <c r="J157" s="2">
        <v>41</v>
      </c>
      <c r="K157" s="3">
        <v>3611820795198</v>
      </c>
      <c r="L157" s="2">
        <v>2</v>
      </c>
      <c r="M157" s="4">
        <v>58.5</v>
      </c>
      <c r="N157" s="4">
        <v>140</v>
      </c>
      <c r="O157" s="4">
        <f t="shared" si="2"/>
        <v>280</v>
      </c>
    </row>
    <row r="158" spans="1:15" x14ac:dyDescent="0.25">
      <c r="A158" s="15"/>
      <c r="B158" s="2" t="s">
        <v>9</v>
      </c>
      <c r="C158" s="2" t="s">
        <v>10</v>
      </c>
      <c r="D158" s="2" t="s">
        <v>147</v>
      </c>
      <c r="E158" s="2" t="s">
        <v>223</v>
      </c>
      <c r="F158" s="2" t="s">
        <v>228</v>
      </c>
      <c r="G158" s="2" t="s">
        <v>225</v>
      </c>
      <c r="H158" s="2" t="s">
        <v>205</v>
      </c>
      <c r="I158" s="2" t="s">
        <v>226</v>
      </c>
      <c r="J158" s="2">
        <v>42</v>
      </c>
      <c r="K158" s="3">
        <v>3611820795204</v>
      </c>
      <c r="L158" s="2">
        <v>6</v>
      </c>
      <c r="M158" s="4">
        <v>58.5</v>
      </c>
      <c r="N158" s="4">
        <v>140</v>
      </c>
      <c r="O158" s="4">
        <f t="shared" si="2"/>
        <v>840</v>
      </c>
    </row>
    <row r="159" spans="1:15" x14ac:dyDescent="0.25">
      <c r="A159" s="15"/>
      <c r="B159" s="2" t="s">
        <v>9</v>
      </c>
      <c r="C159" s="2" t="s">
        <v>10</v>
      </c>
      <c r="D159" s="2" t="s">
        <v>147</v>
      </c>
      <c r="E159" s="2" t="s">
        <v>223</v>
      </c>
      <c r="F159" s="2" t="s">
        <v>229</v>
      </c>
      <c r="G159" s="2" t="s">
        <v>225</v>
      </c>
      <c r="H159" s="2" t="s">
        <v>205</v>
      </c>
      <c r="I159" s="2" t="s">
        <v>226</v>
      </c>
      <c r="J159" s="2">
        <v>43</v>
      </c>
      <c r="K159" s="3">
        <v>3611820795211</v>
      </c>
      <c r="L159" s="2">
        <v>6</v>
      </c>
      <c r="M159" s="4">
        <v>58.5</v>
      </c>
      <c r="N159" s="4">
        <v>140</v>
      </c>
      <c r="O159" s="4">
        <f t="shared" si="2"/>
        <v>840</v>
      </c>
    </row>
    <row r="160" spans="1:15" x14ac:dyDescent="0.25">
      <c r="A160" s="15"/>
      <c r="B160" s="2" t="s">
        <v>9</v>
      </c>
      <c r="C160" s="2" t="s">
        <v>10</v>
      </c>
      <c r="D160" s="2" t="s">
        <v>147</v>
      </c>
      <c r="E160" s="2" t="s">
        <v>223</v>
      </c>
      <c r="F160" s="2" t="s">
        <v>230</v>
      </c>
      <c r="G160" s="2" t="s">
        <v>225</v>
      </c>
      <c r="H160" s="2" t="s">
        <v>205</v>
      </c>
      <c r="I160" s="2" t="s">
        <v>226</v>
      </c>
      <c r="J160" s="2">
        <v>44</v>
      </c>
      <c r="K160" s="3">
        <v>3611820795228</v>
      </c>
      <c r="L160" s="2">
        <v>4</v>
      </c>
      <c r="M160" s="4">
        <v>58.5</v>
      </c>
      <c r="N160" s="4">
        <v>140</v>
      </c>
      <c r="O160" s="4">
        <f t="shared" si="2"/>
        <v>560</v>
      </c>
    </row>
    <row r="161" spans="1:15" x14ac:dyDescent="0.25">
      <c r="A161" s="15"/>
      <c r="B161" s="2" t="s">
        <v>9</v>
      </c>
      <c r="C161" s="2" t="s">
        <v>10</v>
      </c>
      <c r="D161" s="2" t="s">
        <v>147</v>
      </c>
      <c r="E161" s="2" t="s">
        <v>223</v>
      </c>
      <c r="F161" s="2" t="s">
        <v>231</v>
      </c>
      <c r="G161" s="2" t="s">
        <v>225</v>
      </c>
      <c r="H161" s="2" t="s">
        <v>205</v>
      </c>
      <c r="I161" s="2" t="s">
        <v>226</v>
      </c>
      <c r="J161" s="2">
        <v>45</v>
      </c>
      <c r="K161" s="3">
        <v>3611820795235</v>
      </c>
      <c r="L161" s="2">
        <v>2</v>
      </c>
      <c r="M161" s="4">
        <v>58.5</v>
      </c>
      <c r="N161" s="4">
        <v>140</v>
      </c>
      <c r="O161" s="4">
        <f t="shared" si="2"/>
        <v>280</v>
      </c>
    </row>
    <row r="162" spans="1:15" x14ac:dyDescent="0.25">
      <c r="A162" s="16"/>
      <c r="B162" s="2" t="s">
        <v>9</v>
      </c>
      <c r="C162" s="2" t="s">
        <v>10</v>
      </c>
      <c r="D162" s="2" t="s">
        <v>147</v>
      </c>
      <c r="E162" s="2" t="s">
        <v>223</v>
      </c>
      <c r="F162" s="2" t="s">
        <v>232</v>
      </c>
      <c r="G162" s="2" t="s">
        <v>225</v>
      </c>
      <c r="H162" s="2" t="s">
        <v>205</v>
      </c>
      <c r="I162" s="2" t="s">
        <v>226</v>
      </c>
      <c r="J162" s="2">
        <v>46</v>
      </c>
      <c r="K162" s="3">
        <v>3611820795242</v>
      </c>
      <c r="L162" s="2">
        <v>2</v>
      </c>
      <c r="M162" s="4">
        <v>58.5</v>
      </c>
      <c r="N162" s="4">
        <v>140</v>
      </c>
      <c r="O162" s="4">
        <f t="shared" si="2"/>
        <v>280</v>
      </c>
    </row>
    <row r="163" spans="1:15" x14ac:dyDescent="0.25">
      <c r="A163" s="11"/>
      <c r="B163" s="2" t="s">
        <v>9</v>
      </c>
      <c r="C163" s="2" t="s">
        <v>10</v>
      </c>
      <c r="D163" s="2" t="s">
        <v>147</v>
      </c>
      <c r="E163" s="2" t="s">
        <v>233</v>
      </c>
      <c r="F163" s="2" t="s">
        <v>234</v>
      </c>
      <c r="G163" s="2" t="s">
        <v>235</v>
      </c>
      <c r="H163" s="2" t="s">
        <v>25</v>
      </c>
      <c r="I163" s="2" t="s">
        <v>236</v>
      </c>
      <c r="J163" s="2">
        <v>40</v>
      </c>
      <c r="K163" s="3">
        <v>3611820797635</v>
      </c>
      <c r="L163" s="2">
        <v>2</v>
      </c>
      <c r="M163" s="4">
        <v>67</v>
      </c>
      <c r="N163" s="4">
        <v>160</v>
      </c>
      <c r="O163" s="4">
        <f t="shared" si="2"/>
        <v>320</v>
      </c>
    </row>
    <row r="164" spans="1:15" x14ac:dyDescent="0.25">
      <c r="A164" s="11"/>
      <c r="B164" s="2" t="s">
        <v>9</v>
      </c>
      <c r="C164" s="2" t="s">
        <v>10</v>
      </c>
      <c r="D164" s="2" t="s">
        <v>147</v>
      </c>
      <c r="E164" s="2" t="s">
        <v>233</v>
      </c>
      <c r="F164" s="2" t="s">
        <v>237</v>
      </c>
      <c r="G164" s="2" t="s">
        <v>235</v>
      </c>
      <c r="H164" s="2" t="s">
        <v>25</v>
      </c>
      <c r="I164" s="2" t="s">
        <v>236</v>
      </c>
      <c r="J164" s="2">
        <v>41</v>
      </c>
      <c r="K164" s="3">
        <v>3611820797642</v>
      </c>
      <c r="L164" s="2">
        <v>2</v>
      </c>
      <c r="M164" s="4">
        <v>67</v>
      </c>
      <c r="N164" s="4">
        <v>160</v>
      </c>
      <c r="O164" s="4">
        <f t="shared" si="2"/>
        <v>320</v>
      </c>
    </row>
    <row r="165" spans="1:15" x14ac:dyDescent="0.25">
      <c r="A165" s="11"/>
      <c r="B165" s="2" t="s">
        <v>9</v>
      </c>
      <c r="C165" s="2" t="s">
        <v>10</v>
      </c>
      <c r="D165" s="2" t="s">
        <v>147</v>
      </c>
      <c r="E165" s="2" t="s">
        <v>233</v>
      </c>
      <c r="F165" s="2" t="s">
        <v>238</v>
      </c>
      <c r="G165" s="2" t="s">
        <v>235</v>
      </c>
      <c r="H165" s="2" t="s">
        <v>25</v>
      </c>
      <c r="I165" s="2" t="s">
        <v>236</v>
      </c>
      <c r="J165" s="2">
        <v>42</v>
      </c>
      <c r="K165" s="3">
        <v>3611820797659</v>
      </c>
      <c r="L165" s="2">
        <v>6</v>
      </c>
      <c r="M165" s="4">
        <v>67</v>
      </c>
      <c r="N165" s="4">
        <v>160</v>
      </c>
      <c r="O165" s="4">
        <f t="shared" si="2"/>
        <v>960</v>
      </c>
    </row>
    <row r="166" spans="1:15" x14ac:dyDescent="0.25">
      <c r="A166" s="11"/>
      <c r="B166" s="2" t="s">
        <v>9</v>
      </c>
      <c r="C166" s="2" t="s">
        <v>10</v>
      </c>
      <c r="D166" s="2" t="s">
        <v>147</v>
      </c>
      <c r="E166" s="2" t="s">
        <v>233</v>
      </c>
      <c r="F166" s="2" t="s">
        <v>239</v>
      </c>
      <c r="G166" s="2" t="s">
        <v>235</v>
      </c>
      <c r="H166" s="2" t="s">
        <v>25</v>
      </c>
      <c r="I166" s="2" t="s">
        <v>236</v>
      </c>
      <c r="J166" s="2">
        <v>43</v>
      </c>
      <c r="K166" s="3">
        <v>3611820797666</v>
      </c>
      <c r="L166" s="2">
        <v>6</v>
      </c>
      <c r="M166" s="4">
        <v>67</v>
      </c>
      <c r="N166" s="4">
        <v>160</v>
      </c>
      <c r="O166" s="4">
        <f t="shared" si="2"/>
        <v>960</v>
      </c>
    </row>
    <row r="167" spans="1:15" x14ac:dyDescent="0.25">
      <c r="A167" s="11"/>
      <c r="B167" s="2" t="s">
        <v>9</v>
      </c>
      <c r="C167" s="2" t="s">
        <v>10</v>
      </c>
      <c r="D167" s="2" t="s">
        <v>147</v>
      </c>
      <c r="E167" s="2" t="s">
        <v>233</v>
      </c>
      <c r="F167" s="2" t="s">
        <v>240</v>
      </c>
      <c r="G167" s="2" t="s">
        <v>235</v>
      </c>
      <c r="H167" s="2" t="s">
        <v>25</v>
      </c>
      <c r="I167" s="2" t="s">
        <v>236</v>
      </c>
      <c r="J167" s="2">
        <v>44</v>
      </c>
      <c r="K167" s="3">
        <v>3611820797673</v>
      </c>
      <c r="L167" s="2">
        <v>4</v>
      </c>
      <c r="M167" s="4">
        <v>67</v>
      </c>
      <c r="N167" s="4">
        <v>160</v>
      </c>
      <c r="O167" s="4">
        <f t="shared" si="2"/>
        <v>640</v>
      </c>
    </row>
    <row r="168" spans="1:15" x14ac:dyDescent="0.25">
      <c r="A168" s="11"/>
      <c r="B168" s="2" t="s">
        <v>9</v>
      </c>
      <c r="C168" s="2" t="s">
        <v>10</v>
      </c>
      <c r="D168" s="2" t="s">
        <v>147</v>
      </c>
      <c r="E168" s="2" t="s">
        <v>233</v>
      </c>
      <c r="F168" s="2" t="s">
        <v>241</v>
      </c>
      <c r="G168" s="2" t="s">
        <v>235</v>
      </c>
      <c r="H168" s="2" t="s">
        <v>25</v>
      </c>
      <c r="I168" s="2" t="s">
        <v>236</v>
      </c>
      <c r="J168" s="2">
        <v>45</v>
      </c>
      <c r="K168" s="3">
        <v>3611820797680</v>
      </c>
      <c r="L168" s="2">
        <v>2</v>
      </c>
      <c r="M168" s="4">
        <v>67</v>
      </c>
      <c r="N168" s="4">
        <v>160</v>
      </c>
      <c r="O168" s="4">
        <f t="shared" si="2"/>
        <v>320</v>
      </c>
    </row>
    <row r="169" spans="1:15" x14ac:dyDescent="0.25">
      <c r="A169" s="11"/>
      <c r="B169" s="2" t="s">
        <v>9</v>
      </c>
      <c r="C169" s="2" t="s">
        <v>10</v>
      </c>
      <c r="D169" s="2" t="s">
        <v>147</v>
      </c>
      <c r="E169" s="2" t="s">
        <v>233</v>
      </c>
      <c r="F169" s="2" t="s">
        <v>242</v>
      </c>
      <c r="G169" s="2" t="s">
        <v>235</v>
      </c>
      <c r="H169" s="2" t="s">
        <v>25</v>
      </c>
      <c r="I169" s="2" t="s">
        <v>236</v>
      </c>
      <c r="J169" s="2">
        <v>46</v>
      </c>
      <c r="K169" s="3">
        <v>3611820797697</v>
      </c>
      <c r="L169" s="2">
        <v>2</v>
      </c>
      <c r="M169" s="4">
        <v>67</v>
      </c>
      <c r="N169" s="4">
        <v>160</v>
      </c>
      <c r="O169" s="4">
        <f t="shared" si="2"/>
        <v>320</v>
      </c>
    </row>
    <row r="170" spans="1:15" x14ac:dyDescent="0.25">
      <c r="A170" s="11"/>
      <c r="B170" s="2" t="s">
        <v>9</v>
      </c>
      <c r="C170" s="2" t="s">
        <v>10</v>
      </c>
      <c r="D170" s="2" t="s">
        <v>147</v>
      </c>
      <c r="E170" s="2" t="s">
        <v>243</v>
      </c>
      <c r="F170" s="2" t="s">
        <v>244</v>
      </c>
      <c r="G170" s="2" t="s">
        <v>235</v>
      </c>
      <c r="H170" s="2" t="s">
        <v>25</v>
      </c>
      <c r="I170" s="2" t="s">
        <v>245</v>
      </c>
      <c r="J170" s="2">
        <v>40</v>
      </c>
      <c r="K170" s="3">
        <v>3611820870895</v>
      </c>
      <c r="L170" s="2">
        <v>3</v>
      </c>
      <c r="M170" s="4">
        <v>67</v>
      </c>
      <c r="N170" s="4">
        <v>160</v>
      </c>
      <c r="O170" s="4">
        <f t="shared" si="2"/>
        <v>480</v>
      </c>
    </row>
    <row r="171" spans="1:15" x14ac:dyDescent="0.25">
      <c r="A171" s="11"/>
      <c r="B171" s="2" t="s">
        <v>9</v>
      </c>
      <c r="C171" s="2" t="s">
        <v>10</v>
      </c>
      <c r="D171" s="2" t="s">
        <v>147</v>
      </c>
      <c r="E171" s="2" t="s">
        <v>243</v>
      </c>
      <c r="F171" s="2" t="s">
        <v>246</v>
      </c>
      <c r="G171" s="2" t="s">
        <v>235</v>
      </c>
      <c r="H171" s="2" t="s">
        <v>25</v>
      </c>
      <c r="I171" s="2" t="s">
        <v>245</v>
      </c>
      <c r="J171" s="2">
        <v>41</v>
      </c>
      <c r="K171" s="3">
        <v>3611820870901</v>
      </c>
      <c r="L171" s="2">
        <v>3</v>
      </c>
      <c r="M171" s="4">
        <v>67</v>
      </c>
      <c r="N171" s="4">
        <v>160</v>
      </c>
      <c r="O171" s="4">
        <f t="shared" si="2"/>
        <v>480</v>
      </c>
    </row>
    <row r="172" spans="1:15" x14ac:dyDescent="0.25">
      <c r="A172" s="11"/>
      <c r="B172" s="2" t="s">
        <v>9</v>
      </c>
      <c r="C172" s="2" t="s">
        <v>10</v>
      </c>
      <c r="D172" s="2" t="s">
        <v>147</v>
      </c>
      <c r="E172" s="2" t="s">
        <v>243</v>
      </c>
      <c r="F172" s="2" t="s">
        <v>247</v>
      </c>
      <c r="G172" s="2" t="s">
        <v>235</v>
      </c>
      <c r="H172" s="2" t="s">
        <v>25</v>
      </c>
      <c r="I172" s="2" t="s">
        <v>245</v>
      </c>
      <c r="J172" s="2">
        <v>42</v>
      </c>
      <c r="K172" s="3">
        <v>3611820870918</v>
      </c>
      <c r="L172" s="2">
        <v>9</v>
      </c>
      <c r="M172" s="4">
        <v>67</v>
      </c>
      <c r="N172" s="4">
        <v>160</v>
      </c>
      <c r="O172" s="4">
        <f t="shared" si="2"/>
        <v>1440</v>
      </c>
    </row>
    <row r="173" spans="1:15" x14ac:dyDescent="0.25">
      <c r="A173" s="11"/>
      <c r="B173" s="2" t="s">
        <v>9</v>
      </c>
      <c r="C173" s="2" t="s">
        <v>10</v>
      </c>
      <c r="D173" s="2" t="s">
        <v>147</v>
      </c>
      <c r="E173" s="2" t="s">
        <v>243</v>
      </c>
      <c r="F173" s="2" t="s">
        <v>248</v>
      </c>
      <c r="G173" s="2" t="s">
        <v>235</v>
      </c>
      <c r="H173" s="2" t="s">
        <v>25</v>
      </c>
      <c r="I173" s="2" t="s">
        <v>245</v>
      </c>
      <c r="J173" s="2">
        <v>43</v>
      </c>
      <c r="K173" s="3">
        <v>3611820870925</v>
      </c>
      <c r="L173" s="2">
        <v>9</v>
      </c>
      <c r="M173" s="4">
        <v>67</v>
      </c>
      <c r="N173" s="4">
        <v>160</v>
      </c>
      <c r="O173" s="4">
        <f t="shared" si="2"/>
        <v>1440</v>
      </c>
    </row>
    <row r="174" spans="1:15" x14ac:dyDescent="0.25">
      <c r="A174" s="11"/>
      <c r="B174" s="2" t="s">
        <v>9</v>
      </c>
      <c r="C174" s="2" t="s">
        <v>10</v>
      </c>
      <c r="D174" s="2" t="s">
        <v>147</v>
      </c>
      <c r="E174" s="2" t="s">
        <v>243</v>
      </c>
      <c r="F174" s="2" t="s">
        <v>249</v>
      </c>
      <c r="G174" s="2" t="s">
        <v>235</v>
      </c>
      <c r="H174" s="2" t="s">
        <v>25</v>
      </c>
      <c r="I174" s="2" t="s">
        <v>245</v>
      </c>
      <c r="J174" s="2">
        <v>44</v>
      </c>
      <c r="K174" s="3">
        <v>3611820870932</v>
      </c>
      <c r="L174" s="2">
        <v>6</v>
      </c>
      <c r="M174" s="4">
        <v>67</v>
      </c>
      <c r="N174" s="4">
        <v>160</v>
      </c>
      <c r="O174" s="4">
        <f t="shared" si="2"/>
        <v>960</v>
      </c>
    </row>
    <row r="175" spans="1:15" x14ac:dyDescent="0.25">
      <c r="A175" s="11"/>
      <c r="B175" s="2" t="s">
        <v>9</v>
      </c>
      <c r="C175" s="2" t="s">
        <v>10</v>
      </c>
      <c r="D175" s="2" t="s">
        <v>147</v>
      </c>
      <c r="E175" s="2" t="s">
        <v>243</v>
      </c>
      <c r="F175" s="2" t="s">
        <v>250</v>
      </c>
      <c r="G175" s="2" t="s">
        <v>235</v>
      </c>
      <c r="H175" s="2" t="s">
        <v>25</v>
      </c>
      <c r="I175" s="2" t="s">
        <v>245</v>
      </c>
      <c r="J175" s="2">
        <v>45</v>
      </c>
      <c r="K175" s="3">
        <v>3611820870949</v>
      </c>
      <c r="L175" s="2">
        <v>3</v>
      </c>
      <c r="M175" s="4">
        <v>67</v>
      </c>
      <c r="N175" s="4">
        <v>160</v>
      </c>
      <c r="O175" s="4">
        <f t="shared" si="2"/>
        <v>480</v>
      </c>
    </row>
    <row r="176" spans="1:15" x14ac:dyDescent="0.25">
      <c r="A176" s="11"/>
      <c r="B176" s="2" t="s">
        <v>9</v>
      </c>
      <c r="C176" s="2" t="s">
        <v>10</v>
      </c>
      <c r="D176" s="2" t="s">
        <v>147</v>
      </c>
      <c r="E176" s="2" t="s">
        <v>243</v>
      </c>
      <c r="F176" s="2" t="s">
        <v>251</v>
      </c>
      <c r="G176" s="2" t="s">
        <v>235</v>
      </c>
      <c r="H176" s="2" t="s">
        <v>25</v>
      </c>
      <c r="I176" s="2" t="s">
        <v>245</v>
      </c>
      <c r="J176" s="2">
        <v>46</v>
      </c>
      <c r="K176" s="3">
        <v>3611820870956</v>
      </c>
      <c r="L176" s="2">
        <v>3</v>
      </c>
      <c r="M176" s="4">
        <v>67</v>
      </c>
      <c r="N176" s="4">
        <v>160</v>
      </c>
      <c r="O176" s="4">
        <f t="shared" si="2"/>
        <v>480</v>
      </c>
    </row>
    <row r="177" spans="1:15" x14ac:dyDescent="0.25">
      <c r="A177" s="11"/>
      <c r="B177" s="2" t="s">
        <v>9</v>
      </c>
      <c r="C177" s="2" t="s">
        <v>10</v>
      </c>
      <c r="D177" s="9" t="s">
        <v>147</v>
      </c>
      <c r="E177" s="2" t="s">
        <v>252</v>
      </c>
      <c r="F177" s="2" t="s">
        <v>253</v>
      </c>
      <c r="G177" s="2" t="s">
        <v>254</v>
      </c>
      <c r="H177" s="2" t="s">
        <v>25</v>
      </c>
      <c r="I177" s="2" t="s">
        <v>255</v>
      </c>
      <c r="J177" s="2">
        <v>40</v>
      </c>
      <c r="K177" s="3">
        <v>3611820871076</v>
      </c>
      <c r="L177" s="2">
        <v>2</v>
      </c>
      <c r="M177" s="4">
        <v>67</v>
      </c>
      <c r="N177" s="4">
        <v>160</v>
      </c>
      <c r="O177" s="4">
        <f t="shared" si="2"/>
        <v>320</v>
      </c>
    </row>
    <row r="178" spans="1:15" x14ac:dyDescent="0.25">
      <c r="A178" s="11"/>
      <c r="B178" s="2" t="s">
        <v>9</v>
      </c>
      <c r="C178" s="2" t="s">
        <v>10</v>
      </c>
      <c r="D178" s="2" t="s">
        <v>147</v>
      </c>
      <c r="E178" s="2" t="s">
        <v>252</v>
      </c>
      <c r="F178" s="2" t="s">
        <v>256</v>
      </c>
      <c r="G178" s="2" t="s">
        <v>254</v>
      </c>
      <c r="H178" s="2" t="s">
        <v>25</v>
      </c>
      <c r="I178" s="2" t="s">
        <v>255</v>
      </c>
      <c r="J178" s="2">
        <v>41</v>
      </c>
      <c r="K178" s="3">
        <v>3611820871083</v>
      </c>
      <c r="L178" s="2">
        <v>2</v>
      </c>
      <c r="M178" s="4">
        <v>67</v>
      </c>
      <c r="N178" s="4">
        <v>160</v>
      </c>
      <c r="O178" s="4">
        <f t="shared" si="2"/>
        <v>320</v>
      </c>
    </row>
    <row r="179" spans="1:15" x14ac:dyDescent="0.25">
      <c r="A179" s="11"/>
      <c r="B179" s="2" t="s">
        <v>9</v>
      </c>
      <c r="C179" s="2" t="s">
        <v>10</v>
      </c>
      <c r="D179" s="2" t="s">
        <v>147</v>
      </c>
      <c r="E179" s="2" t="s">
        <v>252</v>
      </c>
      <c r="F179" s="2" t="s">
        <v>257</v>
      </c>
      <c r="G179" s="2" t="s">
        <v>254</v>
      </c>
      <c r="H179" s="2" t="s">
        <v>25</v>
      </c>
      <c r="I179" s="2" t="s">
        <v>255</v>
      </c>
      <c r="J179" s="2">
        <v>42</v>
      </c>
      <c r="K179" s="3">
        <v>3611820871090</v>
      </c>
      <c r="L179" s="2">
        <v>6</v>
      </c>
      <c r="M179" s="4">
        <v>67</v>
      </c>
      <c r="N179" s="4">
        <v>160</v>
      </c>
      <c r="O179" s="4">
        <f t="shared" si="2"/>
        <v>960</v>
      </c>
    </row>
    <row r="180" spans="1:15" x14ac:dyDescent="0.25">
      <c r="A180" s="11"/>
      <c r="B180" s="2" t="s">
        <v>9</v>
      </c>
      <c r="C180" s="2" t="s">
        <v>10</v>
      </c>
      <c r="D180" s="2" t="s">
        <v>147</v>
      </c>
      <c r="E180" s="2" t="s">
        <v>252</v>
      </c>
      <c r="F180" s="2" t="s">
        <v>258</v>
      </c>
      <c r="G180" s="2" t="s">
        <v>254</v>
      </c>
      <c r="H180" s="2" t="s">
        <v>25</v>
      </c>
      <c r="I180" s="2" t="s">
        <v>255</v>
      </c>
      <c r="J180" s="2">
        <v>43</v>
      </c>
      <c r="K180" s="3">
        <v>3611820871106</v>
      </c>
      <c r="L180" s="2">
        <v>6</v>
      </c>
      <c r="M180" s="4">
        <v>67</v>
      </c>
      <c r="N180" s="4">
        <v>160</v>
      </c>
      <c r="O180" s="4">
        <f t="shared" si="2"/>
        <v>960</v>
      </c>
    </row>
    <row r="181" spans="1:15" x14ac:dyDescent="0.25">
      <c r="A181" s="11"/>
      <c r="B181" s="2" t="s">
        <v>9</v>
      </c>
      <c r="C181" s="2" t="s">
        <v>10</v>
      </c>
      <c r="D181" s="2" t="s">
        <v>147</v>
      </c>
      <c r="E181" s="2" t="s">
        <v>252</v>
      </c>
      <c r="F181" s="2" t="s">
        <v>259</v>
      </c>
      <c r="G181" s="2" t="s">
        <v>254</v>
      </c>
      <c r="H181" s="2" t="s">
        <v>25</v>
      </c>
      <c r="I181" s="2" t="s">
        <v>255</v>
      </c>
      <c r="J181" s="2">
        <v>44</v>
      </c>
      <c r="K181" s="3">
        <v>3611820871113</v>
      </c>
      <c r="L181" s="2">
        <v>4</v>
      </c>
      <c r="M181" s="4">
        <v>67</v>
      </c>
      <c r="N181" s="4">
        <v>160</v>
      </c>
      <c r="O181" s="4">
        <f t="shared" si="2"/>
        <v>640</v>
      </c>
    </row>
    <row r="182" spans="1:15" x14ac:dyDescent="0.25">
      <c r="A182" s="11"/>
      <c r="B182" s="2" t="s">
        <v>9</v>
      </c>
      <c r="C182" s="2" t="s">
        <v>10</v>
      </c>
      <c r="D182" s="2" t="s">
        <v>147</v>
      </c>
      <c r="E182" s="2" t="s">
        <v>252</v>
      </c>
      <c r="F182" s="2" t="s">
        <v>260</v>
      </c>
      <c r="G182" s="2" t="s">
        <v>254</v>
      </c>
      <c r="H182" s="2" t="s">
        <v>25</v>
      </c>
      <c r="I182" s="2" t="s">
        <v>255</v>
      </c>
      <c r="J182" s="2">
        <v>45</v>
      </c>
      <c r="K182" s="3">
        <v>3611820871120</v>
      </c>
      <c r="L182" s="2">
        <v>2</v>
      </c>
      <c r="M182" s="4">
        <v>67</v>
      </c>
      <c r="N182" s="4">
        <v>160</v>
      </c>
      <c r="O182" s="4">
        <f t="shared" si="2"/>
        <v>320</v>
      </c>
    </row>
    <row r="183" spans="1:15" x14ac:dyDescent="0.25">
      <c r="A183" s="11"/>
      <c r="B183" s="2" t="s">
        <v>9</v>
      </c>
      <c r="C183" s="2" t="s">
        <v>10</v>
      </c>
      <c r="D183" s="2" t="s">
        <v>147</v>
      </c>
      <c r="E183" s="2" t="s">
        <v>252</v>
      </c>
      <c r="F183" s="2" t="s">
        <v>261</v>
      </c>
      <c r="G183" s="2" t="s">
        <v>254</v>
      </c>
      <c r="H183" s="2" t="s">
        <v>25</v>
      </c>
      <c r="I183" s="2" t="s">
        <v>255</v>
      </c>
      <c r="J183" s="2">
        <v>46</v>
      </c>
      <c r="K183" s="3">
        <v>3611820871137</v>
      </c>
      <c r="L183" s="2">
        <v>2</v>
      </c>
      <c r="M183" s="4">
        <v>67</v>
      </c>
      <c r="N183" s="4">
        <v>160</v>
      </c>
      <c r="O183" s="4">
        <f t="shared" si="2"/>
        <v>320</v>
      </c>
    </row>
    <row r="184" spans="1:15" x14ac:dyDescent="0.25">
      <c r="A184" s="12"/>
      <c r="B184" s="9" t="s">
        <v>9</v>
      </c>
      <c r="C184" s="9" t="s">
        <v>10</v>
      </c>
      <c r="D184" s="2" t="s">
        <v>147</v>
      </c>
      <c r="E184" s="2" t="s">
        <v>262</v>
      </c>
      <c r="F184" s="2" t="s">
        <v>263</v>
      </c>
      <c r="G184" s="2" t="s">
        <v>254</v>
      </c>
      <c r="H184" s="2" t="s">
        <v>25</v>
      </c>
      <c r="I184" s="2" t="s">
        <v>264</v>
      </c>
      <c r="J184" s="2">
        <v>40</v>
      </c>
      <c r="K184" s="3">
        <v>3611820871250</v>
      </c>
      <c r="L184" s="2">
        <v>2</v>
      </c>
      <c r="M184" s="4">
        <v>67</v>
      </c>
      <c r="N184" s="4">
        <v>160</v>
      </c>
      <c r="O184" s="4">
        <f t="shared" si="2"/>
        <v>320</v>
      </c>
    </row>
    <row r="185" spans="1:15" x14ac:dyDescent="0.25">
      <c r="A185" s="13"/>
      <c r="B185" s="2" t="s">
        <v>9</v>
      </c>
      <c r="C185" s="2" t="s">
        <v>10</v>
      </c>
      <c r="D185" s="2" t="s">
        <v>147</v>
      </c>
      <c r="E185" s="2" t="s">
        <v>262</v>
      </c>
      <c r="F185" s="2" t="s">
        <v>265</v>
      </c>
      <c r="G185" s="2" t="s">
        <v>254</v>
      </c>
      <c r="H185" s="2" t="s">
        <v>25</v>
      </c>
      <c r="I185" s="2" t="s">
        <v>264</v>
      </c>
      <c r="J185" s="2">
        <v>41</v>
      </c>
      <c r="K185" s="3">
        <v>3611820871267</v>
      </c>
      <c r="L185" s="2">
        <v>2</v>
      </c>
      <c r="M185" s="4">
        <v>67</v>
      </c>
      <c r="N185" s="4">
        <v>160</v>
      </c>
      <c r="O185" s="4">
        <f t="shared" si="2"/>
        <v>320</v>
      </c>
    </row>
    <row r="186" spans="1:15" x14ac:dyDescent="0.25">
      <c r="A186" s="13"/>
      <c r="B186" s="2" t="s">
        <v>9</v>
      </c>
      <c r="C186" s="2" t="s">
        <v>10</v>
      </c>
      <c r="D186" s="2" t="s">
        <v>147</v>
      </c>
      <c r="E186" s="2" t="s">
        <v>262</v>
      </c>
      <c r="F186" s="2" t="s">
        <v>266</v>
      </c>
      <c r="G186" s="2" t="s">
        <v>254</v>
      </c>
      <c r="H186" s="2" t="s">
        <v>25</v>
      </c>
      <c r="I186" s="2" t="s">
        <v>264</v>
      </c>
      <c r="J186" s="2">
        <v>42</v>
      </c>
      <c r="K186" s="3">
        <v>3611820871274</v>
      </c>
      <c r="L186" s="2">
        <v>6</v>
      </c>
      <c r="M186" s="4">
        <v>67</v>
      </c>
      <c r="N186" s="4">
        <v>160</v>
      </c>
      <c r="O186" s="4">
        <f t="shared" si="2"/>
        <v>960</v>
      </c>
    </row>
    <row r="187" spans="1:15" x14ac:dyDescent="0.25">
      <c r="A187" s="13"/>
      <c r="B187" s="2" t="s">
        <v>9</v>
      </c>
      <c r="C187" s="2" t="s">
        <v>10</v>
      </c>
      <c r="D187" s="2" t="s">
        <v>147</v>
      </c>
      <c r="E187" s="2" t="s">
        <v>262</v>
      </c>
      <c r="F187" s="2" t="s">
        <v>267</v>
      </c>
      <c r="G187" s="2" t="s">
        <v>254</v>
      </c>
      <c r="H187" s="2" t="s">
        <v>25</v>
      </c>
      <c r="I187" s="2" t="s">
        <v>264</v>
      </c>
      <c r="J187" s="2">
        <v>43</v>
      </c>
      <c r="K187" s="3">
        <v>3611820871281</v>
      </c>
      <c r="L187" s="2">
        <v>6</v>
      </c>
      <c r="M187" s="4">
        <v>67</v>
      </c>
      <c r="N187" s="4">
        <v>160</v>
      </c>
      <c r="O187" s="4">
        <f t="shared" si="2"/>
        <v>960</v>
      </c>
    </row>
    <row r="188" spans="1:15" x14ac:dyDescent="0.25">
      <c r="A188" s="13"/>
      <c r="B188" s="2" t="s">
        <v>9</v>
      </c>
      <c r="C188" s="2" t="s">
        <v>10</v>
      </c>
      <c r="D188" s="2" t="s">
        <v>147</v>
      </c>
      <c r="E188" s="2" t="s">
        <v>262</v>
      </c>
      <c r="F188" s="2" t="s">
        <v>268</v>
      </c>
      <c r="G188" s="2" t="s">
        <v>254</v>
      </c>
      <c r="H188" s="2" t="s">
        <v>25</v>
      </c>
      <c r="I188" s="2" t="s">
        <v>264</v>
      </c>
      <c r="J188" s="2">
        <v>44</v>
      </c>
      <c r="K188" s="3">
        <v>3611820871298</v>
      </c>
      <c r="L188" s="2">
        <v>4</v>
      </c>
      <c r="M188" s="4">
        <v>67</v>
      </c>
      <c r="N188" s="4">
        <v>160</v>
      </c>
      <c r="O188" s="4">
        <f t="shared" si="2"/>
        <v>640</v>
      </c>
    </row>
    <row r="189" spans="1:15" x14ac:dyDescent="0.25">
      <c r="A189" s="13"/>
      <c r="B189" s="2" t="s">
        <v>9</v>
      </c>
      <c r="C189" s="2" t="s">
        <v>10</v>
      </c>
      <c r="D189" s="2" t="s">
        <v>147</v>
      </c>
      <c r="E189" s="2" t="s">
        <v>262</v>
      </c>
      <c r="F189" s="2" t="s">
        <v>269</v>
      </c>
      <c r="G189" s="2" t="s">
        <v>254</v>
      </c>
      <c r="H189" s="2" t="s">
        <v>25</v>
      </c>
      <c r="I189" s="2" t="s">
        <v>264</v>
      </c>
      <c r="J189" s="2">
        <v>45</v>
      </c>
      <c r="K189" s="3">
        <v>3611820871304</v>
      </c>
      <c r="L189" s="2">
        <v>2</v>
      </c>
      <c r="M189" s="4">
        <v>67</v>
      </c>
      <c r="N189" s="4">
        <v>160</v>
      </c>
      <c r="O189" s="4">
        <f t="shared" si="2"/>
        <v>320</v>
      </c>
    </row>
    <row r="190" spans="1:15" x14ac:dyDescent="0.25">
      <c r="A190" s="13"/>
      <c r="B190" s="2" t="s">
        <v>9</v>
      </c>
      <c r="C190" s="2" t="s">
        <v>10</v>
      </c>
      <c r="D190" s="2" t="s">
        <v>147</v>
      </c>
      <c r="E190" s="2" t="s">
        <v>262</v>
      </c>
      <c r="F190" s="2" t="s">
        <v>270</v>
      </c>
      <c r="G190" s="2" t="s">
        <v>254</v>
      </c>
      <c r="H190" s="2" t="s">
        <v>25</v>
      </c>
      <c r="I190" s="2" t="s">
        <v>264</v>
      </c>
      <c r="J190" s="2">
        <v>46</v>
      </c>
      <c r="K190" s="3">
        <v>3611820871311</v>
      </c>
      <c r="L190" s="2">
        <v>2</v>
      </c>
      <c r="M190" s="4">
        <v>67</v>
      </c>
      <c r="N190" s="4">
        <v>160</v>
      </c>
      <c r="O190" s="4">
        <f t="shared" si="2"/>
        <v>320</v>
      </c>
    </row>
    <row r="191" spans="1:15" x14ac:dyDescent="0.25">
      <c r="A191" s="11"/>
      <c r="B191" s="2" t="s">
        <v>9</v>
      </c>
      <c r="C191" s="2" t="s">
        <v>10</v>
      </c>
      <c r="D191" s="2" t="s">
        <v>147</v>
      </c>
      <c r="E191" s="2" t="s">
        <v>271</v>
      </c>
      <c r="F191" s="2" t="s">
        <v>272</v>
      </c>
      <c r="G191" s="2" t="s">
        <v>273</v>
      </c>
      <c r="H191" s="2" t="s">
        <v>274</v>
      </c>
      <c r="I191" s="2" t="s">
        <v>275</v>
      </c>
      <c r="J191" s="2">
        <v>40</v>
      </c>
      <c r="K191" s="3">
        <v>3611820085268</v>
      </c>
      <c r="L191" s="2">
        <v>2</v>
      </c>
      <c r="M191" s="4">
        <v>62.5</v>
      </c>
      <c r="N191" s="4">
        <v>150</v>
      </c>
      <c r="O191" s="4">
        <f t="shared" si="2"/>
        <v>300</v>
      </c>
    </row>
    <row r="192" spans="1:15" x14ac:dyDescent="0.25">
      <c r="A192" s="11"/>
      <c r="B192" s="2" t="s">
        <v>9</v>
      </c>
      <c r="C192" s="2" t="s">
        <v>10</v>
      </c>
      <c r="D192" s="2" t="s">
        <v>147</v>
      </c>
      <c r="E192" s="2" t="s">
        <v>271</v>
      </c>
      <c r="F192" s="2" t="s">
        <v>276</v>
      </c>
      <c r="G192" s="2" t="s">
        <v>273</v>
      </c>
      <c r="H192" s="2" t="s">
        <v>274</v>
      </c>
      <c r="I192" s="2" t="s">
        <v>275</v>
      </c>
      <c r="J192" s="2">
        <v>41</v>
      </c>
      <c r="K192" s="3">
        <v>3611820085275</v>
      </c>
      <c r="L192" s="2">
        <v>2</v>
      </c>
      <c r="M192" s="4">
        <v>62.5</v>
      </c>
      <c r="N192" s="4">
        <v>150</v>
      </c>
      <c r="O192" s="4">
        <f t="shared" si="2"/>
        <v>300</v>
      </c>
    </row>
    <row r="193" spans="1:15" x14ac:dyDescent="0.25">
      <c r="A193" s="11"/>
      <c r="B193" s="2" t="s">
        <v>9</v>
      </c>
      <c r="C193" s="2" t="s">
        <v>10</v>
      </c>
      <c r="D193" s="2" t="s">
        <v>147</v>
      </c>
      <c r="E193" s="2" t="s">
        <v>271</v>
      </c>
      <c r="F193" s="2" t="s">
        <v>277</v>
      </c>
      <c r="G193" s="2" t="s">
        <v>273</v>
      </c>
      <c r="H193" s="2" t="s">
        <v>274</v>
      </c>
      <c r="I193" s="2" t="s">
        <v>275</v>
      </c>
      <c r="J193" s="2">
        <v>42</v>
      </c>
      <c r="K193" s="3">
        <v>3611820085282</v>
      </c>
      <c r="L193" s="2">
        <v>6</v>
      </c>
      <c r="M193" s="4">
        <v>62.5</v>
      </c>
      <c r="N193" s="4">
        <v>150</v>
      </c>
      <c r="O193" s="4">
        <f t="shared" si="2"/>
        <v>900</v>
      </c>
    </row>
    <row r="194" spans="1:15" x14ac:dyDescent="0.25">
      <c r="A194" s="11"/>
      <c r="B194" s="2" t="s">
        <v>9</v>
      </c>
      <c r="C194" s="2" t="s">
        <v>10</v>
      </c>
      <c r="D194" s="2" t="s">
        <v>147</v>
      </c>
      <c r="E194" s="2" t="s">
        <v>271</v>
      </c>
      <c r="F194" s="2" t="s">
        <v>278</v>
      </c>
      <c r="G194" s="2" t="s">
        <v>273</v>
      </c>
      <c r="H194" s="2" t="s">
        <v>274</v>
      </c>
      <c r="I194" s="2" t="s">
        <v>275</v>
      </c>
      <c r="J194" s="2">
        <v>43</v>
      </c>
      <c r="K194" s="3">
        <v>3611820085299</v>
      </c>
      <c r="L194" s="2">
        <v>6</v>
      </c>
      <c r="M194" s="4">
        <v>62.5</v>
      </c>
      <c r="N194" s="4">
        <v>150</v>
      </c>
      <c r="O194" s="4">
        <f t="shared" si="2"/>
        <v>900</v>
      </c>
    </row>
    <row r="195" spans="1:15" x14ac:dyDescent="0.25">
      <c r="A195" s="11"/>
      <c r="B195" s="2" t="s">
        <v>9</v>
      </c>
      <c r="C195" s="2" t="s">
        <v>10</v>
      </c>
      <c r="D195" s="2" t="s">
        <v>147</v>
      </c>
      <c r="E195" s="2" t="s">
        <v>271</v>
      </c>
      <c r="F195" s="2" t="s">
        <v>279</v>
      </c>
      <c r="G195" s="2" t="s">
        <v>273</v>
      </c>
      <c r="H195" s="2" t="s">
        <v>274</v>
      </c>
      <c r="I195" s="2" t="s">
        <v>275</v>
      </c>
      <c r="J195" s="2">
        <v>44</v>
      </c>
      <c r="K195" s="3">
        <v>3611820085305</v>
      </c>
      <c r="L195" s="2">
        <v>4</v>
      </c>
      <c r="M195" s="4">
        <v>62.5</v>
      </c>
      <c r="N195" s="4">
        <v>150</v>
      </c>
      <c r="O195" s="4">
        <f t="shared" si="2"/>
        <v>600</v>
      </c>
    </row>
    <row r="196" spans="1:15" x14ac:dyDescent="0.25">
      <c r="A196" s="11"/>
      <c r="B196" s="2" t="s">
        <v>9</v>
      </c>
      <c r="C196" s="2" t="s">
        <v>10</v>
      </c>
      <c r="D196" s="2" t="s">
        <v>147</v>
      </c>
      <c r="E196" s="2" t="s">
        <v>271</v>
      </c>
      <c r="F196" s="2" t="s">
        <v>280</v>
      </c>
      <c r="G196" s="2" t="s">
        <v>273</v>
      </c>
      <c r="H196" s="2" t="s">
        <v>274</v>
      </c>
      <c r="I196" s="2" t="s">
        <v>275</v>
      </c>
      <c r="J196" s="2">
        <v>45</v>
      </c>
      <c r="K196" s="3">
        <v>3611820085312</v>
      </c>
      <c r="L196" s="2">
        <v>2</v>
      </c>
      <c r="M196" s="4">
        <v>62.5</v>
      </c>
      <c r="N196" s="4">
        <v>150</v>
      </c>
      <c r="O196" s="4">
        <f t="shared" ref="O196:O225" si="3">N196*L196</f>
        <v>300</v>
      </c>
    </row>
    <row r="197" spans="1:15" x14ac:dyDescent="0.25">
      <c r="A197" s="11"/>
      <c r="B197" s="2" t="s">
        <v>9</v>
      </c>
      <c r="C197" s="2" t="s">
        <v>10</v>
      </c>
      <c r="D197" s="2" t="s">
        <v>147</v>
      </c>
      <c r="E197" s="2" t="s">
        <v>271</v>
      </c>
      <c r="F197" s="2" t="s">
        <v>281</v>
      </c>
      <c r="G197" s="2" t="s">
        <v>273</v>
      </c>
      <c r="H197" s="2" t="s">
        <v>274</v>
      </c>
      <c r="I197" s="2" t="s">
        <v>275</v>
      </c>
      <c r="J197" s="2">
        <v>46</v>
      </c>
      <c r="K197" s="3">
        <v>3611820085329</v>
      </c>
      <c r="L197" s="2">
        <v>2</v>
      </c>
      <c r="M197" s="4">
        <v>62.5</v>
      </c>
      <c r="N197" s="4">
        <v>150</v>
      </c>
      <c r="O197" s="4">
        <f t="shared" si="3"/>
        <v>300</v>
      </c>
    </row>
    <row r="198" spans="1:15" x14ac:dyDescent="0.25">
      <c r="A198" s="11"/>
      <c r="B198" s="2" t="s">
        <v>9</v>
      </c>
      <c r="C198" s="2" t="s">
        <v>10</v>
      </c>
      <c r="D198" s="2" t="s">
        <v>147</v>
      </c>
      <c r="E198" s="2" t="s">
        <v>282</v>
      </c>
      <c r="F198" s="2" t="s">
        <v>283</v>
      </c>
      <c r="G198" s="2" t="s">
        <v>284</v>
      </c>
      <c r="H198" s="2" t="s">
        <v>205</v>
      </c>
      <c r="I198" s="2" t="s">
        <v>285</v>
      </c>
      <c r="J198" s="2">
        <v>40</v>
      </c>
      <c r="K198" s="3">
        <v>3611820796454</v>
      </c>
      <c r="L198" s="2">
        <v>2</v>
      </c>
      <c r="M198" s="4">
        <v>54.5</v>
      </c>
      <c r="N198" s="4">
        <v>130</v>
      </c>
      <c r="O198" s="4">
        <f t="shared" si="3"/>
        <v>260</v>
      </c>
    </row>
    <row r="199" spans="1:15" x14ac:dyDescent="0.25">
      <c r="A199" s="11"/>
      <c r="B199" s="2" t="s">
        <v>9</v>
      </c>
      <c r="C199" s="2" t="s">
        <v>10</v>
      </c>
      <c r="D199" s="2" t="s">
        <v>147</v>
      </c>
      <c r="E199" s="2" t="s">
        <v>282</v>
      </c>
      <c r="F199" s="2" t="s">
        <v>286</v>
      </c>
      <c r="G199" s="2" t="s">
        <v>284</v>
      </c>
      <c r="H199" s="2" t="s">
        <v>205</v>
      </c>
      <c r="I199" s="2" t="s">
        <v>285</v>
      </c>
      <c r="J199" s="2">
        <v>41</v>
      </c>
      <c r="K199" s="3">
        <v>3611820796461</v>
      </c>
      <c r="L199" s="2">
        <v>2</v>
      </c>
      <c r="M199" s="4">
        <v>54.5</v>
      </c>
      <c r="N199" s="4">
        <v>130</v>
      </c>
      <c r="O199" s="4">
        <f t="shared" si="3"/>
        <v>260</v>
      </c>
    </row>
    <row r="200" spans="1:15" x14ac:dyDescent="0.25">
      <c r="A200" s="11"/>
      <c r="B200" s="2" t="s">
        <v>9</v>
      </c>
      <c r="C200" s="2" t="s">
        <v>10</v>
      </c>
      <c r="D200" s="2" t="s">
        <v>147</v>
      </c>
      <c r="E200" s="2" t="s">
        <v>282</v>
      </c>
      <c r="F200" s="2" t="s">
        <v>287</v>
      </c>
      <c r="G200" s="2" t="s">
        <v>284</v>
      </c>
      <c r="H200" s="2" t="s">
        <v>205</v>
      </c>
      <c r="I200" s="2" t="s">
        <v>285</v>
      </c>
      <c r="J200" s="2">
        <v>42</v>
      </c>
      <c r="K200" s="3">
        <v>3611820796478</v>
      </c>
      <c r="L200" s="2">
        <v>6</v>
      </c>
      <c r="M200" s="4">
        <v>54.5</v>
      </c>
      <c r="N200" s="4">
        <v>130</v>
      </c>
      <c r="O200" s="4">
        <f t="shared" si="3"/>
        <v>780</v>
      </c>
    </row>
    <row r="201" spans="1:15" x14ac:dyDescent="0.25">
      <c r="A201" s="11"/>
      <c r="B201" s="2" t="s">
        <v>9</v>
      </c>
      <c r="C201" s="2" t="s">
        <v>10</v>
      </c>
      <c r="D201" s="2" t="s">
        <v>147</v>
      </c>
      <c r="E201" s="2" t="s">
        <v>282</v>
      </c>
      <c r="F201" s="2" t="s">
        <v>288</v>
      </c>
      <c r="G201" s="2" t="s">
        <v>284</v>
      </c>
      <c r="H201" s="2" t="s">
        <v>205</v>
      </c>
      <c r="I201" s="2" t="s">
        <v>285</v>
      </c>
      <c r="J201" s="2">
        <v>43</v>
      </c>
      <c r="K201" s="3">
        <v>3611820796485</v>
      </c>
      <c r="L201" s="2">
        <v>6</v>
      </c>
      <c r="M201" s="4">
        <v>54.5</v>
      </c>
      <c r="N201" s="4">
        <v>130</v>
      </c>
      <c r="O201" s="4">
        <f t="shared" si="3"/>
        <v>780</v>
      </c>
    </row>
    <row r="202" spans="1:15" x14ac:dyDescent="0.25">
      <c r="A202" s="11"/>
      <c r="B202" s="2" t="s">
        <v>9</v>
      </c>
      <c r="C202" s="2" t="s">
        <v>10</v>
      </c>
      <c r="D202" s="2" t="s">
        <v>147</v>
      </c>
      <c r="E202" s="2" t="s">
        <v>282</v>
      </c>
      <c r="F202" s="2" t="s">
        <v>289</v>
      </c>
      <c r="G202" s="2" t="s">
        <v>284</v>
      </c>
      <c r="H202" s="2" t="s">
        <v>205</v>
      </c>
      <c r="I202" s="2" t="s">
        <v>285</v>
      </c>
      <c r="J202" s="2">
        <v>44</v>
      </c>
      <c r="K202" s="3">
        <v>3611820796492</v>
      </c>
      <c r="L202" s="2">
        <v>4</v>
      </c>
      <c r="M202" s="4">
        <v>54.5</v>
      </c>
      <c r="N202" s="4">
        <v>130</v>
      </c>
      <c r="O202" s="4">
        <f t="shared" si="3"/>
        <v>520</v>
      </c>
    </row>
    <row r="203" spans="1:15" x14ac:dyDescent="0.25">
      <c r="A203" s="11"/>
      <c r="B203" s="2" t="s">
        <v>9</v>
      </c>
      <c r="C203" s="2" t="s">
        <v>10</v>
      </c>
      <c r="D203" s="2" t="s">
        <v>147</v>
      </c>
      <c r="E203" s="2" t="s">
        <v>282</v>
      </c>
      <c r="F203" s="2" t="s">
        <v>290</v>
      </c>
      <c r="G203" s="2" t="s">
        <v>284</v>
      </c>
      <c r="H203" s="2" t="s">
        <v>205</v>
      </c>
      <c r="I203" s="2" t="s">
        <v>285</v>
      </c>
      <c r="J203" s="2">
        <v>45</v>
      </c>
      <c r="K203" s="3">
        <v>3611820796508</v>
      </c>
      <c r="L203" s="2">
        <v>2</v>
      </c>
      <c r="M203" s="4">
        <v>54.5</v>
      </c>
      <c r="N203" s="4">
        <v>130</v>
      </c>
      <c r="O203" s="4">
        <f t="shared" si="3"/>
        <v>260</v>
      </c>
    </row>
    <row r="204" spans="1:15" x14ac:dyDescent="0.25">
      <c r="A204" s="11"/>
      <c r="B204" s="2" t="s">
        <v>9</v>
      </c>
      <c r="C204" s="2" t="s">
        <v>10</v>
      </c>
      <c r="D204" s="2" t="s">
        <v>147</v>
      </c>
      <c r="E204" s="2" t="s">
        <v>282</v>
      </c>
      <c r="F204" s="2" t="s">
        <v>291</v>
      </c>
      <c r="G204" s="2" t="s">
        <v>284</v>
      </c>
      <c r="H204" s="2" t="s">
        <v>205</v>
      </c>
      <c r="I204" s="2" t="s">
        <v>285</v>
      </c>
      <c r="J204" s="2">
        <v>46</v>
      </c>
      <c r="K204" s="3">
        <v>3611820796515</v>
      </c>
      <c r="L204" s="2">
        <v>2</v>
      </c>
      <c r="M204" s="4">
        <v>54.5</v>
      </c>
      <c r="N204" s="4">
        <v>130</v>
      </c>
      <c r="O204" s="4">
        <f t="shared" si="3"/>
        <v>260</v>
      </c>
    </row>
    <row r="205" spans="1:15" x14ac:dyDescent="0.25">
      <c r="A205" s="11"/>
      <c r="B205" s="9" t="s">
        <v>9</v>
      </c>
      <c r="C205" s="9" t="s">
        <v>10</v>
      </c>
      <c r="D205" s="2" t="s">
        <v>147</v>
      </c>
      <c r="E205" s="2" t="s">
        <v>292</v>
      </c>
      <c r="F205" s="2" t="s">
        <v>293</v>
      </c>
      <c r="G205" s="2" t="s">
        <v>294</v>
      </c>
      <c r="H205" s="2" t="s">
        <v>274</v>
      </c>
      <c r="I205" s="2" t="s">
        <v>245</v>
      </c>
      <c r="J205" s="2">
        <v>40</v>
      </c>
      <c r="K205" s="3">
        <v>3611820202283</v>
      </c>
      <c r="L205" s="2">
        <v>2</v>
      </c>
      <c r="M205" s="4">
        <v>54.5</v>
      </c>
      <c r="N205" s="4">
        <v>130</v>
      </c>
      <c r="O205" s="4">
        <f t="shared" si="3"/>
        <v>260</v>
      </c>
    </row>
    <row r="206" spans="1:15" x14ac:dyDescent="0.25">
      <c r="A206" s="11"/>
      <c r="B206" s="2" t="s">
        <v>9</v>
      </c>
      <c r="C206" s="2" t="s">
        <v>10</v>
      </c>
      <c r="D206" s="2" t="s">
        <v>147</v>
      </c>
      <c r="E206" s="2" t="s">
        <v>292</v>
      </c>
      <c r="F206" s="2" t="s">
        <v>295</v>
      </c>
      <c r="G206" s="2" t="s">
        <v>294</v>
      </c>
      <c r="H206" s="2" t="s">
        <v>274</v>
      </c>
      <c r="I206" s="2" t="s">
        <v>245</v>
      </c>
      <c r="J206" s="2">
        <v>41</v>
      </c>
      <c r="K206" s="3">
        <v>3611820202290</v>
      </c>
      <c r="L206" s="2">
        <v>2</v>
      </c>
      <c r="M206" s="4">
        <v>54.5</v>
      </c>
      <c r="N206" s="4">
        <v>130</v>
      </c>
      <c r="O206" s="4">
        <f t="shared" si="3"/>
        <v>260</v>
      </c>
    </row>
    <row r="207" spans="1:15" x14ac:dyDescent="0.25">
      <c r="A207" s="11"/>
      <c r="B207" s="2" t="s">
        <v>9</v>
      </c>
      <c r="C207" s="2" t="s">
        <v>10</v>
      </c>
      <c r="D207" s="2" t="s">
        <v>147</v>
      </c>
      <c r="E207" s="2" t="s">
        <v>292</v>
      </c>
      <c r="F207" s="2" t="s">
        <v>296</v>
      </c>
      <c r="G207" s="2" t="s">
        <v>294</v>
      </c>
      <c r="H207" s="2" t="s">
        <v>274</v>
      </c>
      <c r="I207" s="2" t="s">
        <v>245</v>
      </c>
      <c r="J207" s="2">
        <v>42</v>
      </c>
      <c r="K207" s="3">
        <v>3611820202306</v>
      </c>
      <c r="L207" s="2">
        <v>6</v>
      </c>
      <c r="M207" s="4">
        <v>54.5</v>
      </c>
      <c r="N207" s="4">
        <v>130</v>
      </c>
      <c r="O207" s="4">
        <f t="shared" si="3"/>
        <v>780</v>
      </c>
    </row>
    <row r="208" spans="1:15" x14ac:dyDescent="0.25">
      <c r="A208" s="11"/>
      <c r="B208" s="2" t="s">
        <v>9</v>
      </c>
      <c r="C208" s="2" t="s">
        <v>10</v>
      </c>
      <c r="D208" s="2" t="s">
        <v>147</v>
      </c>
      <c r="E208" s="2" t="s">
        <v>292</v>
      </c>
      <c r="F208" s="2" t="s">
        <v>297</v>
      </c>
      <c r="G208" s="2" t="s">
        <v>294</v>
      </c>
      <c r="H208" s="2" t="s">
        <v>274</v>
      </c>
      <c r="I208" s="2" t="s">
        <v>245</v>
      </c>
      <c r="J208" s="2">
        <v>43</v>
      </c>
      <c r="K208" s="3">
        <v>3611820202313</v>
      </c>
      <c r="L208" s="2">
        <v>6</v>
      </c>
      <c r="M208" s="4">
        <v>54.5</v>
      </c>
      <c r="N208" s="4">
        <v>130</v>
      </c>
      <c r="O208" s="4">
        <f t="shared" si="3"/>
        <v>780</v>
      </c>
    </row>
    <row r="209" spans="1:15" x14ac:dyDescent="0.25">
      <c r="A209" s="11"/>
      <c r="B209" s="2" t="s">
        <v>9</v>
      </c>
      <c r="C209" s="2" t="s">
        <v>10</v>
      </c>
      <c r="D209" s="2" t="s">
        <v>147</v>
      </c>
      <c r="E209" s="2" t="s">
        <v>292</v>
      </c>
      <c r="F209" s="2" t="s">
        <v>298</v>
      </c>
      <c r="G209" s="2" t="s">
        <v>294</v>
      </c>
      <c r="H209" s="2" t="s">
        <v>274</v>
      </c>
      <c r="I209" s="2" t="s">
        <v>245</v>
      </c>
      <c r="J209" s="2">
        <v>44</v>
      </c>
      <c r="K209" s="3">
        <v>3611820202320</v>
      </c>
      <c r="L209" s="2">
        <v>4</v>
      </c>
      <c r="M209" s="4">
        <v>54.5</v>
      </c>
      <c r="N209" s="4">
        <v>130</v>
      </c>
      <c r="O209" s="4">
        <f t="shared" si="3"/>
        <v>520</v>
      </c>
    </row>
    <row r="210" spans="1:15" x14ac:dyDescent="0.25">
      <c r="A210" s="11"/>
      <c r="B210" s="2" t="s">
        <v>9</v>
      </c>
      <c r="C210" s="2" t="s">
        <v>10</v>
      </c>
      <c r="D210" s="2" t="s">
        <v>147</v>
      </c>
      <c r="E210" s="2" t="s">
        <v>292</v>
      </c>
      <c r="F210" s="2" t="s">
        <v>299</v>
      </c>
      <c r="G210" s="2" t="s">
        <v>294</v>
      </c>
      <c r="H210" s="2" t="s">
        <v>274</v>
      </c>
      <c r="I210" s="2" t="s">
        <v>245</v>
      </c>
      <c r="J210" s="2">
        <v>45</v>
      </c>
      <c r="K210" s="3">
        <v>3611820202337</v>
      </c>
      <c r="L210" s="2">
        <v>2</v>
      </c>
      <c r="M210" s="4">
        <v>54.5</v>
      </c>
      <c r="N210" s="4">
        <v>130</v>
      </c>
      <c r="O210" s="4">
        <f t="shared" si="3"/>
        <v>260</v>
      </c>
    </row>
    <row r="211" spans="1:15" x14ac:dyDescent="0.25">
      <c r="A211" s="11"/>
      <c r="B211" s="2" t="s">
        <v>9</v>
      </c>
      <c r="C211" s="2" t="s">
        <v>10</v>
      </c>
      <c r="D211" s="2" t="s">
        <v>147</v>
      </c>
      <c r="E211" s="2" t="s">
        <v>292</v>
      </c>
      <c r="F211" s="2" t="s">
        <v>300</v>
      </c>
      <c r="G211" s="2" t="s">
        <v>294</v>
      </c>
      <c r="H211" s="2" t="s">
        <v>274</v>
      </c>
      <c r="I211" s="2" t="s">
        <v>245</v>
      </c>
      <c r="J211" s="2">
        <v>46</v>
      </c>
      <c r="K211" s="3">
        <v>3611820202344</v>
      </c>
      <c r="L211" s="2">
        <v>2</v>
      </c>
      <c r="M211" s="4">
        <v>54.5</v>
      </c>
      <c r="N211" s="4">
        <v>130</v>
      </c>
      <c r="O211" s="4">
        <f t="shared" si="3"/>
        <v>260</v>
      </c>
    </row>
    <row r="212" spans="1:15" x14ac:dyDescent="0.25">
      <c r="A212" s="14"/>
      <c r="B212" s="2" t="s">
        <v>9</v>
      </c>
      <c r="C212" s="2" t="s">
        <v>10</v>
      </c>
      <c r="D212" s="2" t="s">
        <v>147</v>
      </c>
      <c r="E212" s="2" t="s">
        <v>301</v>
      </c>
      <c r="F212" s="2" t="s">
        <v>302</v>
      </c>
      <c r="G212" s="2" t="s">
        <v>303</v>
      </c>
      <c r="H212" s="2" t="s">
        <v>132</v>
      </c>
      <c r="I212" s="2" t="s">
        <v>26</v>
      </c>
      <c r="J212" s="2">
        <v>40</v>
      </c>
      <c r="K212" s="3">
        <v>3611820878303</v>
      </c>
      <c r="L212" s="2">
        <v>2</v>
      </c>
      <c r="M212" s="4">
        <v>56.5</v>
      </c>
      <c r="N212" s="4">
        <v>135</v>
      </c>
      <c r="O212" s="4">
        <f t="shared" si="3"/>
        <v>270</v>
      </c>
    </row>
    <row r="213" spans="1:15" x14ac:dyDescent="0.25">
      <c r="A213" s="15"/>
      <c r="B213" s="2" t="s">
        <v>9</v>
      </c>
      <c r="C213" s="2" t="s">
        <v>10</v>
      </c>
      <c r="D213" s="2" t="s">
        <v>147</v>
      </c>
      <c r="E213" s="2" t="s">
        <v>301</v>
      </c>
      <c r="F213" s="2" t="s">
        <v>304</v>
      </c>
      <c r="G213" s="2" t="s">
        <v>303</v>
      </c>
      <c r="H213" s="2" t="s">
        <v>132</v>
      </c>
      <c r="I213" s="2" t="s">
        <v>26</v>
      </c>
      <c r="J213" s="2">
        <v>41</v>
      </c>
      <c r="K213" s="3">
        <v>3611820878310</v>
      </c>
      <c r="L213" s="2">
        <v>2</v>
      </c>
      <c r="M213" s="4">
        <v>56.5</v>
      </c>
      <c r="N213" s="4">
        <v>135</v>
      </c>
      <c r="O213" s="4">
        <f t="shared" si="3"/>
        <v>270</v>
      </c>
    </row>
    <row r="214" spans="1:15" x14ac:dyDescent="0.25">
      <c r="A214" s="15"/>
      <c r="B214" s="2" t="s">
        <v>9</v>
      </c>
      <c r="C214" s="2" t="s">
        <v>10</v>
      </c>
      <c r="D214" s="2" t="s">
        <v>147</v>
      </c>
      <c r="E214" s="2" t="s">
        <v>301</v>
      </c>
      <c r="F214" s="2" t="s">
        <v>305</v>
      </c>
      <c r="G214" s="2" t="s">
        <v>303</v>
      </c>
      <c r="H214" s="2" t="s">
        <v>132</v>
      </c>
      <c r="I214" s="2" t="s">
        <v>26</v>
      </c>
      <c r="J214" s="2">
        <v>42</v>
      </c>
      <c r="K214" s="3">
        <v>3611820878327</v>
      </c>
      <c r="L214" s="2">
        <v>6</v>
      </c>
      <c r="M214" s="4">
        <v>56.5</v>
      </c>
      <c r="N214" s="4">
        <v>135</v>
      </c>
      <c r="O214" s="4">
        <f t="shared" si="3"/>
        <v>810</v>
      </c>
    </row>
    <row r="215" spans="1:15" x14ac:dyDescent="0.25">
      <c r="A215" s="15"/>
      <c r="B215" s="2" t="s">
        <v>9</v>
      </c>
      <c r="C215" s="2" t="s">
        <v>10</v>
      </c>
      <c r="D215" s="2" t="s">
        <v>147</v>
      </c>
      <c r="E215" s="2" t="s">
        <v>301</v>
      </c>
      <c r="F215" s="2" t="s">
        <v>306</v>
      </c>
      <c r="G215" s="2" t="s">
        <v>303</v>
      </c>
      <c r="H215" s="2" t="s">
        <v>132</v>
      </c>
      <c r="I215" s="2" t="s">
        <v>26</v>
      </c>
      <c r="J215" s="2">
        <v>43</v>
      </c>
      <c r="K215" s="3">
        <v>3611820878334</v>
      </c>
      <c r="L215" s="2">
        <v>6</v>
      </c>
      <c r="M215" s="4">
        <v>56.5</v>
      </c>
      <c r="N215" s="4">
        <v>135</v>
      </c>
      <c r="O215" s="4">
        <f t="shared" si="3"/>
        <v>810</v>
      </c>
    </row>
    <row r="216" spans="1:15" x14ac:dyDescent="0.25">
      <c r="A216" s="15"/>
      <c r="B216" s="2" t="s">
        <v>9</v>
      </c>
      <c r="C216" s="2" t="s">
        <v>10</v>
      </c>
      <c r="D216" s="2" t="s">
        <v>147</v>
      </c>
      <c r="E216" s="2" t="s">
        <v>301</v>
      </c>
      <c r="F216" s="2" t="s">
        <v>307</v>
      </c>
      <c r="G216" s="2" t="s">
        <v>303</v>
      </c>
      <c r="H216" s="2" t="s">
        <v>132</v>
      </c>
      <c r="I216" s="2" t="s">
        <v>26</v>
      </c>
      <c r="J216" s="2">
        <v>44</v>
      </c>
      <c r="K216" s="3">
        <v>3611820878341</v>
      </c>
      <c r="L216" s="2">
        <v>4</v>
      </c>
      <c r="M216" s="4">
        <v>56.5</v>
      </c>
      <c r="N216" s="4">
        <v>135</v>
      </c>
      <c r="O216" s="4">
        <f t="shared" si="3"/>
        <v>540</v>
      </c>
    </row>
    <row r="217" spans="1:15" x14ac:dyDescent="0.25">
      <c r="A217" s="15"/>
      <c r="B217" s="2" t="s">
        <v>9</v>
      </c>
      <c r="C217" s="2" t="s">
        <v>10</v>
      </c>
      <c r="D217" s="2" t="s">
        <v>147</v>
      </c>
      <c r="E217" s="2" t="s">
        <v>301</v>
      </c>
      <c r="F217" s="2" t="s">
        <v>308</v>
      </c>
      <c r="G217" s="2" t="s">
        <v>303</v>
      </c>
      <c r="H217" s="2" t="s">
        <v>132</v>
      </c>
      <c r="I217" s="2" t="s">
        <v>26</v>
      </c>
      <c r="J217" s="2">
        <v>45</v>
      </c>
      <c r="K217" s="3">
        <v>3611820878358</v>
      </c>
      <c r="L217" s="2">
        <v>2</v>
      </c>
      <c r="M217" s="4">
        <v>56.5</v>
      </c>
      <c r="N217" s="4">
        <v>135</v>
      </c>
      <c r="O217" s="4">
        <f t="shared" si="3"/>
        <v>270</v>
      </c>
    </row>
    <row r="218" spans="1:15" x14ac:dyDescent="0.25">
      <c r="A218" s="16"/>
      <c r="B218" s="2" t="s">
        <v>9</v>
      </c>
      <c r="C218" s="2" t="s">
        <v>10</v>
      </c>
      <c r="D218" s="2" t="s">
        <v>147</v>
      </c>
      <c r="E218" s="2" t="s">
        <v>301</v>
      </c>
      <c r="F218" s="2" t="s">
        <v>309</v>
      </c>
      <c r="G218" s="2" t="s">
        <v>303</v>
      </c>
      <c r="H218" s="2" t="s">
        <v>132</v>
      </c>
      <c r="I218" s="2" t="s">
        <v>26</v>
      </c>
      <c r="J218" s="2">
        <v>46</v>
      </c>
      <c r="K218" s="3">
        <v>3611820878365</v>
      </c>
      <c r="L218" s="2">
        <v>2</v>
      </c>
      <c r="M218" s="4">
        <v>56.5</v>
      </c>
      <c r="N218" s="4">
        <v>135</v>
      </c>
      <c r="O218" s="4">
        <f t="shared" si="3"/>
        <v>270</v>
      </c>
    </row>
    <row r="219" spans="1:15" x14ac:dyDescent="0.25">
      <c r="A219" s="11"/>
      <c r="B219" s="2" t="s">
        <v>9</v>
      </c>
      <c r="C219" s="2" t="s">
        <v>10</v>
      </c>
      <c r="D219" s="2" t="s">
        <v>147</v>
      </c>
      <c r="E219" s="2" t="s">
        <v>310</v>
      </c>
      <c r="F219" s="2" t="s">
        <v>311</v>
      </c>
      <c r="G219" s="2" t="s">
        <v>303</v>
      </c>
      <c r="H219" s="2" t="s">
        <v>132</v>
      </c>
      <c r="I219" s="2" t="s">
        <v>312</v>
      </c>
      <c r="J219" s="2">
        <v>40</v>
      </c>
      <c r="K219" s="3">
        <v>3611820878662</v>
      </c>
      <c r="L219" s="2">
        <v>2</v>
      </c>
      <c r="M219" s="4">
        <v>56.5</v>
      </c>
      <c r="N219" s="4">
        <v>135</v>
      </c>
      <c r="O219" s="4">
        <f t="shared" si="3"/>
        <v>270</v>
      </c>
    </row>
    <row r="220" spans="1:15" x14ac:dyDescent="0.25">
      <c r="A220" s="11"/>
      <c r="B220" s="2" t="s">
        <v>9</v>
      </c>
      <c r="C220" s="2" t="s">
        <v>10</v>
      </c>
      <c r="D220" s="2" t="s">
        <v>147</v>
      </c>
      <c r="E220" s="2" t="s">
        <v>310</v>
      </c>
      <c r="F220" s="2" t="s">
        <v>313</v>
      </c>
      <c r="G220" s="2" t="s">
        <v>303</v>
      </c>
      <c r="H220" s="2" t="s">
        <v>132</v>
      </c>
      <c r="I220" s="2" t="s">
        <v>312</v>
      </c>
      <c r="J220" s="2">
        <v>41</v>
      </c>
      <c r="K220" s="3">
        <v>3611820878679</v>
      </c>
      <c r="L220" s="2">
        <v>2</v>
      </c>
      <c r="M220" s="4">
        <v>56.5</v>
      </c>
      <c r="N220" s="4">
        <v>135</v>
      </c>
      <c r="O220" s="4">
        <f t="shared" si="3"/>
        <v>270</v>
      </c>
    </row>
    <row r="221" spans="1:15" x14ac:dyDescent="0.25">
      <c r="A221" s="11"/>
      <c r="B221" s="2" t="s">
        <v>9</v>
      </c>
      <c r="C221" s="2" t="s">
        <v>10</v>
      </c>
      <c r="D221" s="2" t="s">
        <v>147</v>
      </c>
      <c r="E221" s="2" t="s">
        <v>310</v>
      </c>
      <c r="F221" s="2" t="s">
        <v>314</v>
      </c>
      <c r="G221" s="2" t="s">
        <v>303</v>
      </c>
      <c r="H221" s="2" t="s">
        <v>132</v>
      </c>
      <c r="I221" s="2" t="s">
        <v>312</v>
      </c>
      <c r="J221" s="2">
        <v>42</v>
      </c>
      <c r="K221" s="3">
        <v>3611820878686</v>
      </c>
      <c r="L221" s="2">
        <v>6</v>
      </c>
      <c r="M221" s="4">
        <v>56.5</v>
      </c>
      <c r="N221" s="4">
        <v>135</v>
      </c>
      <c r="O221" s="4">
        <f t="shared" si="3"/>
        <v>810</v>
      </c>
    </row>
    <row r="222" spans="1:15" x14ac:dyDescent="0.25">
      <c r="A222" s="11"/>
      <c r="B222" s="2" t="s">
        <v>9</v>
      </c>
      <c r="C222" s="2" t="s">
        <v>10</v>
      </c>
      <c r="D222" s="2" t="s">
        <v>147</v>
      </c>
      <c r="E222" s="2" t="s">
        <v>310</v>
      </c>
      <c r="F222" s="2" t="s">
        <v>315</v>
      </c>
      <c r="G222" s="2" t="s">
        <v>303</v>
      </c>
      <c r="H222" s="2" t="s">
        <v>132</v>
      </c>
      <c r="I222" s="2" t="s">
        <v>312</v>
      </c>
      <c r="J222" s="2">
        <v>43</v>
      </c>
      <c r="K222" s="3">
        <v>3611820878693</v>
      </c>
      <c r="L222" s="2">
        <v>6</v>
      </c>
      <c r="M222" s="4">
        <v>56.5</v>
      </c>
      <c r="N222" s="4">
        <v>135</v>
      </c>
      <c r="O222" s="4">
        <f t="shared" si="3"/>
        <v>810</v>
      </c>
    </row>
    <row r="223" spans="1:15" x14ac:dyDescent="0.25">
      <c r="A223" s="11"/>
      <c r="B223" s="2" t="s">
        <v>9</v>
      </c>
      <c r="C223" s="2" t="s">
        <v>10</v>
      </c>
      <c r="D223" s="2" t="s">
        <v>147</v>
      </c>
      <c r="E223" s="2" t="s">
        <v>310</v>
      </c>
      <c r="F223" s="2" t="s">
        <v>316</v>
      </c>
      <c r="G223" s="2" t="s">
        <v>303</v>
      </c>
      <c r="H223" s="2" t="s">
        <v>132</v>
      </c>
      <c r="I223" s="2" t="s">
        <v>312</v>
      </c>
      <c r="J223" s="2">
        <v>44</v>
      </c>
      <c r="K223" s="3">
        <v>3611820878709</v>
      </c>
      <c r="L223" s="2">
        <v>4</v>
      </c>
      <c r="M223" s="4">
        <v>56.5</v>
      </c>
      <c r="N223" s="4">
        <v>135</v>
      </c>
      <c r="O223" s="4">
        <f t="shared" si="3"/>
        <v>540</v>
      </c>
    </row>
    <row r="224" spans="1:15" x14ac:dyDescent="0.25">
      <c r="A224" s="11"/>
      <c r="B224" s="2" t="s">
        <v>9</v>
      </c>
      <c r="C224" s="2" t="s">
        <v>10</v>
      </c>
      <c r="D224" s="2" t="s">
        <v>147</v>
      </c>
      <c r="E224" s="2" t="s">
        <v>310</v>
      </c>
      <c r="F224" s="2" t="s">
        <v>317</v>
      </c>
      <c r="G224" s="2" t="s">
        <v>303</v>
      </c>
      <c r="H224" s="2" t="s">
        <v>132</v>
      </c>
      <c r="I224" s="2" t="s">
        <v>312</v>
      </c>
      <c r="J224" s="2">
        <v>45</v>
      </c>
      <c r="K224" s="3">
        <v>3611820878716</v>
      </c>
      <c r="L224" s="2">
        <v>2</v>
      </c>
      <c r="M224" s="4">
        <v>56.5</v>
      </c>
      <c r="N224" s="4">
        <v>135</v>
      </c>
      <c r="O224" s="4">
        <f t="shared" si="3"/>
        <v>270</v>
      </c>
    </row>
    <row r="225" spans="1:15" x14ac:dyDescent="0.25">
      <c r="A225" s="11"/>
      <c r="B225" s="2" t="s">
        <v>9</v>
      </c>
      <c r="C225" s="2" t="s">
        <v>10</v>
      </c>
      <c r="D225" s="2" t="s">
        <v>147</v>
      </c>
      <c r="E225" s="2" t="s">
        <v>310</v>
      </c>
      <c r="F225" s="2" t="s">
        <v>318</v>
      </c>
      <c r="G225" s="2" t="s">
        <v>303</v>
      </c>
      <c r="H225" s="2" t="s">
        <v>132</v>
      </c>
      <c r="I225" s="2" t="s">
        <v>312</v>
      </c>
      <c r="J225" s="2">
        <v>46</v>
      </c>
      <c r="K225" s="3">
        <v>3611820878723</v>
      </c>
      <c r="L225" s="2">
        <v>2</v>
      </c>
      <c r="M225" s="4">
        <v>56.5</v>
      </c>
      <c r="N225" s="4">
        <v>135</v>
      </c>
      <c r="O225" s="4">
        <f t="shared" si="3"/>
        <v>270</v>
      </c>
    </row>
  </sheetData>
  <mergeCells count="31">
    <mergeCell ref="A212:A218"/>
    <mergeCell ref="A219:A225"/>
    <mergeCell ref="A170:A176"/>
    <mergeCell ref="A177:A183"/>
    <mergeCell ref="A184:A190"/>
    <mergeCell ref="A191:A197"/>
    <mergeCell ref="A198:A204"/>
    <mergeCell ref="A205:A211"/>
    <mergeCell ref="A136:A142"/>
    <mergeCell ref="A143:A149"/>
    <mergeCell ref="A150:A155"/>
    <mergeCell ref="A156:A162"/>
    <mergeCell ref="A163:A169"/>
    <mergeCell ref="A130:A135"/>
    <mergeCell ref="A51:A58"/>
    <mergeCell ref="A59:A66"/>
    <mergeCell ref="A67:A74"/>
    <mergeCell ref="A75:A82"/>
    <mergeCell ref="A83:A90"/>
    <mergeCell ref="A91:A96"/>
    <mergeCell ref="A97:A102"/>
    <mergeCell ref="A103:A109"/>
    <mergeCell ref="A110:A115"/>
    <mergeCell ref="A116:A122"/>
    <mergeCell ref="A123:A129"/>
    <mergeCell ref="A43:A50"/>
    <mergeCell ref="A3:A10"/>
    <mergeCell ref="A11:A18"/>
    <mergeCell ref="A19:A26"/>
    <mergeCell ref="A27:A34"/>
    <mergeCell ref="A35:A4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2023-10-27T12:24:33Z</dcterms:created>
  <dcterms:modified xsi:type="dcterms:W3CDTF">2024-03-15T10:17:53Z</dcterms:modified>
</cp:coreProperties>
</file>